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F408AC8-FC44-4766-A7BB-25A43A66AA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3" l="1"/>
  <c r="A109" i="3"/>
  <c r="B117" i="3"/>
  <c r="B150" i="3"/>
</calcChain>
</file>

<file path=xl/sharedStrings.xml><?xml version="1.0" encoding="utf-8"?>
<sst xmlns="http://schemas.openxmlformats.org/spreadsheetml/2006/main" count="381" uniqueCount="278">
  <si>
    <t>от500</t>
  </si>
  <si>
    <t>Мойка лобового стекла</t>
  </si>
  <si>
    <t>Стекла</t>
  </si>
  <si>
    <t>Комплексная/цена со скидкой/</t>
  </si>
  <si>
    <t>Сидение</t>
  </si>
  <si>
    <t>Потолок</t>
  </si>
  <si>
    <t>Обшивка дверей</t>
  </si>
  <si>
    <t>Багажник</t>
  </si>
  <si>
    <t>Торпеда,центральная консоль</t>
  </si>
  <si>
    <t>Коврики</t>
  </si>
  <si>
    <t>Пол</t>
  </si>
  <si>
    <t>NANO обработка салона</t>
  </si>
  <si>
    <t>Дополнительное загрязнение</t>
  </si>
  <si>
    <t>ПОЛИРОВКА</t>
  </si>
  <si>
    <t>Комплексная восстановительная ЗМ</t>
  </si>
  <si>
    <t>Комплексная восстановительная ЗМ light</t>
  </si>
  <si>
    <t>Крыша капота</t>
  </si>
  <si>
    <t>Бампер .крыша богажника</t>
  </si>
  <si>
    <t>Дверь крыло</t>
  </si>
  <si>
    <t>Прочие детали</t>
  </si>
  <si>
    <t>Фары</t>
  </si>
  <si>
    <t>Царапины</t>
  </si>
  <si>
    <t>Хром</t>
  </si>
  <si>
    <t>Защитная полировка кузова NANO воск</t>
  </si>
  <si>
    <t>Защитная полировка кузова Тефлон</t>
  </si>
  <si>
    <t>Двухкомпонентная с полимерным защитным покрытием</t>
  </si>
  <si>
    <t>Защитная полировка кузова(БРИЛЛИАНТ)</t>
  </si>
  <si>
    <t>Защитная полировка кузова (БРИЛЛИАНТ ЭКСПРЕСС)</t>
  </si>
  <si>
    <t>Защитная полировка кузова (АЛМАЗ ЭКСПРЕСС)</t>
  </si>
  <si>
    <t>Защитная полировка кузова (АЛМАЗ)</t>
  </si>
  <si>
    <t>от6000</t>
  </si>
  <si>
    <t>от1500</t>
  </si>
  <si>
    <t>от1600</t>
  </si>
  <si>
    <t>от6500</t>
  </si>
  <si>
    <t>от7000</t>
  </si>
  <si>
    <t>от1800</t>
  </si>
  <si>
    <t>от2000</t>
  </si>
  <si>
    <t>от7500</t>
  </si>
  <si>
    <t>от8500</t>
  </si>
  <si>
    <t>от2500</t>
  </si>
  <si>
    <t>от2200</t>
  </si>
  <si>
    <t>от8000</t>
  </si>
  <si>
    <t>от9500</t>
  </si>
  <si>
    <t>от10000</t>
  </si>
  <si>
    <t>от15000</t>
  </si>
  <si>
    <t>от800</t>
  </si>
  <si>
    <t>от700</t>
  </si>
  <si>
    <t>NANO обработка лобового стекла</t>
  </si>
  <si>
    <t>NANO обработка стекла</t>
  </si>
  <si>
    <t>NANO обработка дисков</t>
  </si>
  <si>
    <t>1-К-NANO-LACK-VERSLEGELUNG Защитное покрытие</t>
  </si>
  <si>
    <t>NANO- Мойка с консервантом</t>
  </si>
  <si>
    <t>NANO-Комплексная мойка:</t>
  </si>
  <si>
    <t>1 класс</t>
  </si>
  <si>
    <t>2 класс</t>
  </si>
  <si>
    <t>3 класс</t>
  </si>
  <si>
    <t>Long класс</t>
  </si>
  <si>
    <t>цена, руб.</t>
  </si>
  <si>
    <t>МОЙКА</t>
  </si>
  <si>
    <t>ЦЕНА, РУБ.</t>
  </si>
  <si>
    <t xml:space="preserve"> КЛАСС</t>
  </si>
  <si>
    <t>LONG</t>
  </si>
  <si>
    <t>Мойка мотоцикла</t>
  </si>
  <si>
    <t>без шампуня / с шампунем</t>
  </si>
  <si>
    <t>200 / 250</t>
  </si>
  <si>
    <t>Экспресс мойка</t>
  </si>
  <si>
    <t xml:space="preserve"> /без шампуня/</t>
  </si>
  <si>
    <t>Мойка кузова</t>
  </si>
  <si>
    <t>/кузов, коврики, пороги, арки колес/</t>
  </si>
  <si>
    <t>Комплексная мойка:</t>
  </si>
  <si>
    <t>- Мойка кузова, ковриков, порогов,</t>
  </si>
  <si>
    <t xml:space="preserve">- Уборка салона пылесосом, </t>
  </si>
  <si>
    <t xml:space="preserve">- Влажная уборка салона, </t>
  </si>
  <si>
    <t>САЛОН</t>
  </si>
  <si>
    <t>Уборка салона в комплексе /без мойки/</t>
  </si>
  <si>
    <t>Влажная уборка салона</t>
  </si>
  <si>
    <t>Торпеда &amp; центральная консоль</t>
  </si>
  <si>
    <t>Обивка дверей</t>
  </si>
  <si>
    <t>Полировка торпеды и обивки дверей</t>
  </si>
  <si>
    <t>Уборка салона пылесосом*</t>
  </si>
  <si>
    <t>Чистка кожаных деталей</t>
  </si>
  <si>
    <t>Обработка кожаного салона кондиционером</t>
  </si>
  <si>
    <t>Пылесос багажника*</t>
  </si>
  <si>
    <t>Пылесос салона при сильном загрязнении       /стекло, волокно, шерсть/</t>
  </si>
  <si>
    <t>от 300</t>
  </si>
  <si>
    <t>от 360</t>
  </si>
  <si>
    <t>от 400</t>
  </si>
  <si>
    <t>от 440</t>
  </si>
  <si>
    <t>от 500</t>
  </si>
  <si>
    <t>*) Уборка салона а/м от шерсти животных и битого стекла оплачивается отдельно в зависимости от класса и степени загрязнения /до 1000 руб/.</t>
  </si>
  <si>
    <t>СТЕКЛА</t>
  </si>
  <si>
    <t>Мойка стекол снаружи и изнутри</t>
  </si>
  <si>
    <t xml:space="preserve">Обработка всех стекол средством </t>
  </si>
  <si>
    <t xml:space="preserve"> &lt;АНТИДОЖДЬ&gt;</t>
  </si>
  <si>
    <t>Обработка лобового стекла средством &lt;АНТИДОЖДЬ&gt;</t>
  </si>
  <si>
    <t>ДОПОЛНИТЕЛЬНЫЕ УСЛУГИ</t>
  </si>
  <si>
    <t>Мойка двигателя и моторного отсека с использованием спец/средств **</t>
  </si>
  <si>
    <t>Мойка радиатора</t>
  </si>
  <si>
    <t>Промывка днища</t>
  </si>
  <si>
    <t>Горячий воск</t>
  </si>
  <si>
    <t>Жидкий воск</t>
  </si>
  <si>
    <t>Чернение резины</t>
  </si>
  <si>
    <t>Чернение резины PREMIUM</t>
  </si>
  <si>
    <t>Чистка дисков от нагара /за 1 шт./</t>
  </si>
  <si>
    <t>Мойка доп. навесного оборудования</t>
  </si>
  <si>
    <t>50 - 200, в зависимости от сложности работ</t>
  </si>
  <si>
    <t>Удаление битумных пятен /за деталь/</t>
  </si>
  <si>
    <t>Удаление насекомых /за деталь/</t>
  </si>
  <si>
    <t>Подкачка колес</t>
  </si>
  <si>
    <t>**) В связи с особенностями конструкции некоторых двигателей, администрация не несет ответственности за дальнейший пуск двигателя после мойки.</t>
  </si>
  <si>
    <t>За не механические повреждения администрация ответственности не несет</t>
  </si>
  <si>
    <t>ХИМЧИСТКА</t>
  </si>
  <si>
    <t>Комплексная /цена со скидкой/</t>
  </si>
  <si>
    <t>от 6000</t>
  </si>
  <si>
    <t>от 6500</t>
  </si>
  <si>
    <t>от 7000</t>
  </si>
  <si>
    <t>от 7500</t>
  </si>
  <si>
    <t>от 8500</t>
  </si>
  <si>
    <t>Сидения</t>
  </si>
  <si>
    <t>от 1500</t>
  </si>
  <si>
    <t>от 1600</t>
  </si>
  <si>
    <t>от 1800</t>
  </si>
  <si>
    <t>от 2000</t>
  </si>
  <si>
    <t>от 2500</t>
  </si>
  <si>
    <t>от 2200</t>
  </si>
  <si>
    <t>Дополнительное загрязение</t>
  </si>
  <si>
    <t>500 - 1000, в зависимости от сложности работ</t>
  </si>
  <si>
    <t>Комплексная восстановительная 3М</t>
  </si>
  <si>
    <t>от 8000</t>
  </si>
  <si>
    <t>от 9500</t>
  </si>
  <si>
    <t>от 10 000</t>
  </si>
  <si>
    <t>от 15 000</t>
  </si>
  <si>
    <t>Комплексная восстановительная 3М light</t>
  </si>
  <si>
    <t>Крыша, капот</t>
  </si>
  <si>
    <t>Бампер, крышка багажника</t>
  </si>
  <si>
    <t>Дверь, крыло</t>
  </si>
  <si>
    <t>от 700</t>
  </si>
  <si>
    <t>от 800</t>
  </si>
  <si>
    <t>Защитная полировка кузова"БРИЛЛИАНТ ЭКСПРЕСС"</t>
  </si>
  <si>
    <t>Защитная полировка кузова "БРИЛЛИАНТ"</t>
  </si>
  <si>
    <t>Защитная полировка кузова "АЛМАЗ ЭКСПРЕСС"</t>
  </si>
  <si>
    <t>Защитная полировка кузова "АЛМАЗ"</t>
  </si>
  <si>
    <t>NANO ОБРАБОТКА</t>
  </si>
  <si>
    <t>NANO обработка стекол</t>
  </si>
  <si>
    <t xml:space="preserve">1-K-NANO-LACK-VERSIEGELUNG </t>
  </si>
  <si>
    <t xml:space="preserve"> ЗАЩИТНОЕ ПОКРЫТИЕ</t>
  </si>
  <si>
    <t>NANO - Комплексная мойка:</t>
  </si>
  <si>
    <t>- NANO Мойка кузова, ковриков, порогов,</t>
  </si>
  <si>
    <t>NANO - мойка с консервантом</t>
  </si>
  <si>
    <t>Уважаемые Дамы и господа!!!</t>
  </si>
  <si>
    <t>Мойка автомобиля шампунем не позволяет удалить с кузова пятна от битума, почек деревьев и других органических веществ, а также окислы от дисков. Эти работы выполняются отдельно в соответствии с прейскурантом.</t>
  </si>
  <si>
    <t>КЛАССЫ АВТОМОБИЛЕЙ</t>
  </si>
  <si>
    <t xml:space="preserve"> - FORD KA, SMART, PEUGEOT 106/107, CITROEN C1</t>
  </si>
  <si>
    <t xml:space="preserve"> - DAEWOO MATIZ</t>
  </si>
  <si>
    <t>- MERСEDES А, С</t>
  </si>
  <si>
    <t xml:space="preserve"> - BMW 1, 3, MINI COOPER</t>
  </si>
  <si>
    <t xml:space="preserve"> - AUDI A1, A2, A3, A4, A5</t>
  </si>
  <si>
    <t xml:space="preserve"> - VW GOLF, POLO, JETTA</t>
  </si>
  <si>
    <t xml:space="preserve"> - TOYOTA YARIS, AURIS, COROLLA</t>
  </si>
  <si>
    <t xml:space="preserve"> - MITSUBISHI COLT, LANCER</t>
  </si>
  <si>
    <t xml:space="preserve"> - FORD FIESTA, FOCUS</t>
  </si>
  <si>
    <t xml:space="preserve"> - NISSAN NOTE, ALMERA, TIIDA</t>
  </si>
  <si>
    <t xml:space="preserve"> - OPEL CORSA, ASTRA, VECTRA</t>
  </si>
  <si>
    <t xml:space="preserve"> - RENAULT MEGAN, LOGAN</t>
  </si>
  <si>
    <t xml:space="preserve"> - DAEWOO NEXIA</t>
  </si>
  <si>
    <t xml:space="preserve"> - НИВА, ВОЛГА И Т.П.</t>
  </si>
  <si>
    <t>- MERSEDES Е, S, SL</t>
  </si>
  <si>
    <t xml:space="preserve"> - BMW X3, 5, 6, 7, GT</t>
  </si>
  <si>
    <t xml:space="preserve"> - AUDI Q5, А6, А7, А8</t>
  </si>
  <si>
    <t xml:space="preserve"> - VW PASSAT</t>
  </si>
  <si>
    <t xml:space="preserve"> - TOYOTA CAMRY</t>
  </si>
  <si>
    <t xml:space="preserve"> - MITSUBISHI GALANT</t>
  </si>
  <si>
    <t xml:space="preserve"> - FORD MONDEO</t>
  </si>
  <si>
    <t xml:space="preserve"> - NISSAN TEANA</t>
  </si>
  <si>
    <t xml:space="preserve"> - OPEL INSIGNIA, OMEGA</t>
  </si>
  <si>
    <t xml:space="preserve"> - LEXUS LS</t>
  </si>
  <si>
    <t xml:space="preserve"> - МИНИВЕНЫ</t>
  </si>
  <si>
    <t xml:space="preserve"> - ВНЕДОРОЖНИКИ ТИПА: HONDA HRV/CRV, TOYOTA RAV 4, NISSAN QASHQAI, MITSUBISHI ОUTLANDER, NISSAN X-TRAIL, SUZUKI GRAND VITARA, MAZDA CX7, VOLVO XC 60,70, LAND ROVER и т.п.</t>
  </si>
  <si>
    <t xml:space="preserve"> - УАЗ И Т.П.</t>
  </si>
  <si>
    <t>- ВНЕДОРОЖНИКИ ТИПА: TOYOTA LAND CRUISER, PRADO, MERCEDES M, G-КЛАССА, AUDI Q7, BMV X5, X6, RANGE ROVER, VW TOUREG, NISSAN RATROL, LEXUS LX, LEXUS RX, GX, VOLVO XC90, MAZDA CX9 И Т.П.</t>
  </si>
  <si>
    <t xml:space="preserve"> - BENTLY</t>
  </si>
  <si>
    <t xml:space="preserve"> - MAYBACH</t>
  </si>
  <si>
    <t xml:space="preserve"> - HUMMER, LINKOLN NAVIGATOR, NISSAN QX 56 И Т.П.</t>
  </si>
  <si>
    <t>Экспресс мойка/без шампуня</t>
  </si>
  <si>
    <t>Мойка кузова /кузов, коврики, пороги, арки колес/</t>
  </si>
  <si>
    <t xml:space="preserve"> - Мойка кузова, ковриков, порогов</t>
  </si>
  <si>
    <t xml:space="preserve"> - Уборка салона пылесосом</t>
  </si>
  <si>
    <t xml:space="preserve"> - Влажная уборка салона</t>
  </si>
  <si>
    <t xml:space="preserve"> - Мойка стекол спецсредствами</t>
  </si>
  <si>
    <t>Дополнительные услуги</t>
  </si>
  <si>
    <t>Химчистка</t>
  </si>
  <si>
    <t>Обшивка двери</t>
  </si>
  <si>
    <t>Торпеда и центральная консоль</t>
  </si>
  <si>
    <t xml:space="preserve">Пол </t>
  </si>
  <si>
    <t>500-1000, в зависимости от сложности работ</t>
  </si>
  <si>
    <t xml:space="preserve">Мойка автомобиля шампунем не позволяет удалить с кузова пятна от битума , почек деревьев и других органическихвеществ, а также окислы от дисков. Эти работы выполняются отдельно в соответствии с прейскурантом. </t>
  </si>
  <si>
    <t>1 Класс</t>
  </si>
  <si>
    <t xml:space="preserve"> ОТЕЧЕСТВЕННЫЕ АВТОМОБИЛИ (КРОМЕ ВОЛГИ И НИВА)
  FORD KA, SMART, PEUGEOT 106/107, CITROEN C1
  DAEWOO MATIZ</t>
  </si>
  <si>
    <t>2 Класс</t>
  </si>
  <si>
    <t>3 Класс</t>
  </si>
  <si>
    <t>4 Класс</t>
  </si>
  <si>
    <t>LONG
 КЛАСС</t>
  </si>
  <si>
    <t>**) В связи с особенностями конструкциии некоторых двигателей, администрация не несет ответственности за дальнейший пуск двигателя после мойки.</t>
  </si>
  <si>
    <t>Мойка двигателя и моторного отсека с использованием спец/средств**</t>
  </si>
  <si>
    <t>Прайс-лист на услуги по ремонту и обслуживанию автокондиционера</t>
  </si>
  <si>
    <t>Наименование работ</t>
  </si>
  <si>
    <t>Стоимость</t>
  </si>
  <si>
    <t>100гр Фреона R134a</t>
  </si>
  <si>
    <t>Полная заправка кондиционера (фреон в стоимость не входит)</t>
  </si>
  <si>
    <t>Дозаправка (фреон в стоимость не входит)</t>
  </si>
  <si>
    <t>450 руб</t>
  </si>
  <si>
    <t>Диагностика системы кондиционирования</t>
  </si>
  <si>
    <t>500 руб</t>
  </si>
  <si>
    <t>1000 руб н/час</t>
  </si>
  <si>
    <t>Замена трубок кондиционера (1 - 5 н/часов)</t>
  </si>
  <si>
    <t>1 гр Масла синтетического</t>
  </si>
  <si>
    <t>Устранение утечек в системе кондиционирования (0,5 - 5 н/часа)</t>
  </si>
  <si>
    <t>1100 руб</t>
  </si>
  <si>
    <t>1 гр Наполнитель универсальный</t>
  </si>
  <si>
    <t>5 руб</t>
  </si>
  <si>
    <t>25 руб</t>
  </si>
  <si>
    <t>от 100</t>
  </si>
  <si>
    <t>Экспресс мойка/с шампунем</t>
  </si>
  <si>
    <t>За не механическое повреждения администрация ответственности не несет.</t>
  </si>
  <si>
    <t>КОНДИЦИОНЕР КОЖИ</t>
  </si>
  <si>
    <t>ХОЛОДНЫЙ ВОСК</t>
  </si>
  <si>
    <t>ГОРЯЧИЙ ВОСК</t>
  </si>
  <si>
    <t>ТЕФЛОН</t>
  </si>
  <si>
    <t>ЧЕРНЕНИЕ РЕЗИНЫ</t>
  </si>
  <si>
    <t>ХИМЧИСТКА ДИСКОВ</t>
  </si>
  <si>
    <t>НАНО ШАМПУНЬ</t>
  </si>
  <si>
    <t>КОНСЕРВАНТ ДВИГАТЕЛЯ</t>
  </si>
  <si>
    <t>ХИМИЯ ДЛЯ ДВИГАТЕЛЯ</t>
  </si>
  <si>
    <t xml:space="preserve">ХИМЧИСТКА  </t>
  </si>
  <si>
    <t>СРЕДСТВА ДЛЯ СТЕКОЛ</t>
  </si>
  <si>
    <t>НАНО ВОСК</t>
  </si>
  <si>
    <t xml:space="preserve">Мойка мотоцикла </t>
  </si>
  <si>
    <t>Уборка багажника*</t>
  </si>
  <si>
    <t>Коврики (1шт)</t>
  </si>
  <si>
    <t>*)Уборка салона а/м от шерсти животных и битого стекла оплачивается отдельно в зависимости от класса и степени загрязнения</t>
  </si>
  <si>
    <t>Обработка Aquapel (лобовое стекло)</t>
  </si>
  <si>
    <t>Обезжиривание кузова</t>
  </si>
  <si>
    <t xml:space="preserve"> MERСEDES А, С;  BMW 1, 3, MINI COOPER;  AUDI A1, A2, A3, A4;  VW GOLF, POLO, JETTA;  TOYOTA YARIS, AURIS, COROLLA;  MITSUBISHI COLT, LANCER;  FORD FIESTA, FOCUS;  NISSAN NOTE, ALMERA, TIIDA;  OPEL CORSA, ASTRA (3D), VECTRA;  RENAULT MEGAN, LOGAN
  DAEWOO NEXIA;  НИВА, ВОЛГА, LADA VESTA, GRANTA И Т.П.</t>
  </si>
  <si>
    <t>MERSEDES Е,SL;  BMW Х1, X3;  AUDI Q5,А5, А6, А7;  VW PASSAT, TIGUAN;  TOYOTA CAMRY;  MITSUBISHI GALANT;  FORD MONDEO;  NISSAN TEANA; OPEL INSIGNIA, OMEGA;  LEXUS LS
 ВНЕДОРОЖНИКИ ТИПА: HONDA HRV/CRV, TOYOTA RAV 4, NISSAN QASHQAI, MITSUBISHI ОUTLANDER, NISSAN X-TRAIL, SUZUKI GRAND VITARA, MAZDA CX7, VOLVO XC 60,70, LAND ROVER, KIA ELANTRA, OPTIMA; HYUNDAI I40, SONATA, INFINITI типа EX и т.п.
  УАЗ И Т.П</t>
  </si>
  <si>
    <t xml:space="preserve"> МИКРОАВТОБУСЫ, МИНИВЕНЫ
 BENTLY
  MAYBACH
  HUMMER, LINKOLN NAVIGATOR, NISSAN QX 56, TOYOTA LAND CRUISER 200, LEXSUS 570, CADILAC, DODGE RAM, GMS И Т.П.</t>
  </si>
  <si>
    <t xml:space="preserve"> ВНЕДОРОЖНИКИ ТИПА: TOYOTA LAND CRUISER 100, 150 , PRADO, MERCEDES M,S, G-КЛАССА, AUDI Q7, BMV X5, X6,7, RANGE ROVER, VW TOUREG, NISSAN PATROL, LEXUS LX, LEXUS RX, GX, VOLVO XC90, MAZDA CX9, BMW Х5, 6,GT , УДЛИНЕННЫЕ ПИКАПЫ,   AUDI  А8 , INFINITI типа FX И Т.П.</t>
  </si>
  <si>
    <t>Мойка велосипеда</t>
  </si>
  <si>
    <t>150 руб</t>
  </si>
  <si>
    <t>Чистка  кузова от реагентов глиной</t>
  </si>
  <si>
    <t>Силикон резинок</t>
  </si>
  <si>
    <t>Пократие полимером SONAX</t>
  </si>
  <si>
    <t>Покрытие Гидрошайн</t>
  </si>
  <si>
    <t>от 2300</t>
  </si>
  <si>
    <t>от 2600</t>
  </si>
  <si>
    <t>от 3200</t>
  </si>
  <si>
    <t>от 3900</t>
  </si>
  <si>
    <t>Комплексная мойка "СТАНДАРТНАЯ":</t>
  </si>
  <si>
    <t xml:space="preserve">Продувка автомобиля </t>
  </si>
  <si>
    <t>Покрытие кузова защитным воском от реагентов (твердый воск)</t>
  </si>
  <si>
    <t>Обработка кузова жидким кварцем</t>
  </si>
  <si>
    <t>от 1000</t>
  </si>
  <si>
    <t>от 1200</t>
  </si>
  <si>
    <t>от 3500</t>
  </si>
  <si>
    <t>от 1300</t>
  </si>
  <si>
    <t>от 900</t>
  </si>
  <si>
    <t>от 1700</t>
  </si>
  <si>
    <t>от 4000</t>
  </si>
  <si>
    <t>от 4500</t>
  </si>
  <si>
    <t>от 5500</t>
  </si>
  <si>
    <t>от 9000</t>
  </si>
  <si>
    <t>от 10000</t>
  </si>
  <si>
    <t>от 12000</t>
  </si>
  <si>
    <t>уход за пластиком</t>
  </si>
  <si>
    <t>Детейлинг кузов/коврики</t>
  </si>
  <si>
    <t>Детейлинг комплекс</t>
  </si>
  <si>
    <t>Химчистка кузова</t>
  </si>
  <si>
    <t>Перечень цен на предостовляемые услуги автомойки "Viktorymotor" для клиентов карт Петрол плюс и Яндекс заправки</t>
  </si>
  <si>
    <t>Цены по остальным услугам уточняйте у администратора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</si>
</sst>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36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b/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C8409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13" fillId="4" borderId="0" xfId="0" applyFont="1" applyFill="1" applyAlignment="1">
      <alignment horizontal="right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1" fillId="4" borderId="0" xfId="0" applyFont="1" applyFill="1" applyAlignment="1">
      <alignment horizontal="right" wrapText="1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/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" fillId="0" borderId="1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topLeftCell="A90" workbookViewId="0">
      <selection activeCell="J10" sqref="J10"/>
    </sheetView>
  </sheetViews>
  <sheetFormatPr defaultRowHeight="15" x14ac:dyDescent="0.25"/>
  <cols>
    <col min="1" max="1" width="63.42578125" customWidth="1"/>
    <col min="2" max="2" width="8.7109375" bestFit="1" customWidth="1"/>
    <col min="6" max="6" width="21.5703125" customWidth="1"/>
  </cols>
  <sheetData>
    <row r="1" spans="1:6" ht="109.5" customHeight="1" x14ac:dyDescent="0.25">
      <c r="A1" s="81" t="s">
        <v>276</v>
      </c>
      <c r="B1" s="82"/>
      <c r="C1" s="82"/>
      <c r="D1" s="82"/>
      <c r="E1" s="82"/>
      <c r="F1" s="82"/>
    </row>
    <row r="2" spans="1:6" x14ac:dyDescent="0.25">
      <c r="A2" s="27" t="s">
        <v>58</v>
      </c>
      <c r="B2" s="24" t="s">
        <v>57</v>
      </c>
      <c r="C2" s="25"/>
      <c r="D2" s="25"/>
      <c r="E2" s="25"/>
      <c r="F2" s="26"/>
    </row>
    <row r="3" spans="1:6" x14ac:dyDescent="0.25">
      <c r="A3" s="28"/>
      <c r="B3" s="35"/>
      <c r="C3" s="37" t="s">
        <v>53</v>
      </c>
      <c r="D3" s="37" t="s">
        <v>54</v>
      </c>
      <c r="E3" s="37" t="s">
        <v>55</v>
      </c>
      <c r="F3" s="60" t="s">
        <v>56</v>
      </c>
    </row>
    <row r="4" spans="1:6" x14ac:dyDescent="0.25">
      <c r="A4" s="39"/>
      <c r="B4" s="36"/>
      <c r="C4" s="38"/>
      <c r="D4" s="38"/>
      <c r="E4" s="38"/>
      <c r="F4" s="61"/>
    </row>
    <row r="5" spans="1:6" x14ac:dyDescent="0.25">
      <c r="A5" s="3" t="s">
        <v>236</v>
      </c>
      <c r="B5" s="24">
        <v>800</v>
      </c>
      <c r="C5" s="25"/>
      <c r="D5" s="25"/>
      <c r="E5" s="25"/>
      <c r="F5" s="26"/>
    </row>
    <row r="6" spans="1:6" x14ac:dyDescent="0.25">
      <c r="A6" s="3" t="s">
        <v>246</v>
      </c>
      <c r="B6" s="24">
        <v>150</v>
      </c>
      <c r="C6" s="25"/>
      <c r="D6" s="25"/>
      <c r="E6" s="25"/>
      <c r="F6" s="26"/>
    </row>
    <row r="7" spans="1:6" x14ac:dyDescent="0.25">
      <c r="A7" s="3" t="s">
        <v>183</v>
      </c>
      <c r="B7" s="2"/>
      <c r="C7" s="2">
        <v>350</v>
      </c>
      <c r="D7" s="2">
        <v>350</v>
      </c>
      <c r="E7" s="2">
        <v>400</v>
      </c>
      <c r="F7" s="2">
        <v>400</v>
      </c>
    </row>
    <row r="8" spans="1:6" x14ac:dyDescent="0.25">
      <c r="A8" s="3" t="s">
        <v>222</v>
      </c>
      <c r="B8" s="2"/>
      <c r="C8" s="2">
        <v>370</v>
      </c>
      <c r="D8" s="2">
        <v>370</v>
      </c>
      <c r="E8" s="2">
        <v>450</v>
      </c>
      <c r="F8" s="2">
        <v>500</v>
      </c>
    </row>
    <row r="9" spans="1:6" x14ac:dyDescent="0.25">
      <c r="A9" s="3" t="s">
        <v>184</v>
      </c>
      <c r="B9" s="2"/>
      <c r="C9" s="2">
        <v>600</v>
      </c>
      <c r="D9" s="2">
        <v>770</v>
      </c>
      <c r="E9" s="2">
        <v>900</v>
      </c>
      <c r="F9" s="2">
        <v>1000</v>
      </c>
    </row>
    <row r="10" spans="1:6" x14ac:dyDescent="0.25">
      <c r="A10" s="3" t="s">
        <v>256</v>
      </c>
      <c r="B10" s="32"/>
      <c r="C10" s="32">
        <v>1100</v>
      </c>
      <c r="D10" s="32">
        <v>1400</v>
      </c>
      <c r="E10" s="32">
        <v>1650</v>
      </c>
      <c r="F10" s="32">
        <v>1850</v>
      </c>
    </row>
    <row r="11" spans="1:6" x14ac:dyDescent="0.25">
      <c r="A11" s="3" t="s">
        <v>185</v>
      </c>
      <c r="B11" s="33"/>
      <c r="C11" s="33"/>
      <c r="D11" s="33"/>
      <c r="E11" s="33"/>
      <c r="F11" s="33"/>
    </row>
    <row r="12" spans="1:6" x14ac:dyDescent="0.25">
      <c r="A12" s="3" t="s">
        <v>186</v>
      </c>
      <c r="B12" s="33"/>
      <c r="C12" s="33"/>
      <c r="D12" s="33"/>
      <c r="E12" s="33"/>
      <c r="F12" s="33"/>
    </row>
    <row r="13" spans="1:6" x14ac:dyDescent="0.25">
      <c r="A13" s="3" t="s">
        <v>187</v>
      </c>
      <c r="B13" s="33"/>
      <c r="C13" s="33"/>
      <c r="D13" s="33"/>
      <c r="E13" s="33"/>
      <c r="F13" s="33"/>
    </row>
    <row r="14" spans="1:6" x14ac:dyDescent="0.25">
      <c r="A14" s="3" t="s">
        <v>188</v>
      </c>
      <c r="B14" s="34"/>
      <c r="C14" s="34"/>
      <c r="D14" s="34"/>
      <c r="E14" s="34"/>
      <c r="F14" s="34"/>
    </row>
    <row r="15" spans="1:6" ht="15" customHeight="1" x14ac:dyDescent="0.25">
      <c r="A15" s="27" t="s">
        <v>73</v>
      </c>
      <c r="B15" s="24" t="s">
        <v>57</v>
      </c>
      <c r="C15" s="25"/>
      <c r="D15" s="25"/>
      <c r="E15" s="25"/>
      <c r="F15" s="26"/>
    </row>
    <row r="16" spans="1:6" ht="15" customHeight="1" x14ac:dyDescent="0.3">
      <c r="A16" s="28"/>
      <c r="B16" s="22"/>
      <c r="C16" s="22"/>
      <c r="D16" s="22"/>
      <c r="E16" s="22"/>
      <c r="F16" s="23"/>
    </row>
    <row r="17" spans="1:6" x14ac:dyDescent="0.25">
      <c r="A17" s="3" t="s">
        <v>81</v>
      </c>
      <c r="B17" s="2"/>
      <c r="C17" s="2">
        <v>900</v>
      </c>
      <c r="D17" s="2">
        <v>1000</v>
      </c>
      <c r="E17" s="2">
        <v>1000</v>
      </c>
      <c r="F17" s="2">
        <v>1200</v>
      </c>
    </row>
    <row r="18" spans="1:6" x14ac:dyDescent="0.25">
      <c r="A18" s="3" t="s">
        <v>272</v>
      </c>
      <c r="B18" s="2"/>
      <c r="C18" s="2">
        <v>400</v>
      </c>
      <c r="D18" s="2">
        <v>400</v>
      </c>
      <c r="E18" s="2">
        <v>400</v>
      </c>
      <c r="F18" s="2">
        <v>400</v>
      </c>
    </row>
    <row r="19" spans="1:6" x14ac:dyDescent="0.25">
      <c r="A19" s="3" t="s">
        <v>237</v>
      </c>
      <c r="B19" s="2"/>
      <c r="C19" s="2">
        <v>300</v>
      </c>
      <c r="D19" s="2">
        <v>300</v>
      </c>
      <c r="E19" s="2">
        <v>400</v>
      </c>
      <c r="F19" s="2">
        <v>420</v>
      </c>
    </row>
    <row r="20" spans="1:6" x14ac:dyDescent="0.25">
      <c r="A20" s="3" t="s">
        <v>257</v>
      </c>
      <c r="B20" s="2"/>
      <c r="C20" s="2">
        <v>150</v>
      </c>
      <c r="D20" s="2">
        <v>150</v>
      </c>
      <c r="E20" s="2">
        <v>150</v>
      </c>
      <c r="F20" s="2">
        <v>200</v>
      </c>
    </row>
    <row r="21" spans="1:6" x14ac:dyDescent="0.25">
      <c r="A21" s="3" t="s">
        <v>249</v>
      </c>
      <c r="B21" s="2"/>
      <c r="C21" s="2">
        <v>250</v>
      </c>
      <c r="D21" s="2">
        <v>250</v>
      </c>
      <c r="E21" s="2">
        <v>250</v>
      </c>
      <c r="F21" s="2">
        <v>250</v>
      </c>
    </row>
    <row r="22" spans="1:6" x14ac:dyDescent="0.25">
      <c r="A22" s="29" t="s">
        <v>239</v>
      </c>
      <c r="B22" s="29"/>
      <c r="C22" s="29"/>
      <c r="D22" s="29"/>
      <c r="E22" s="29"/>
      <c r="F22" s="29"/>
    </row>
    <row r="23" spans="1:6" x14ac:dyDescent="0.25">
      <c r="A23" s="30"/>
      <c r="B23" s="30"/>
      <c r="C23" s="30"/>
      <c r="D23" s="30"/>
      <c r="E23" s="30"/>
      <c r="F23" s="30"/>
    </row>
    <row r="24" spans="1:6" x14ac:dyDescent="0.25">
      <c r="A24" s="31"/>
      <c r="B24" s="31"/>
      <c r="C24" s="31"/>
      <c r="D24" s="31"/>
      <c r="E24" s="31"/>
      <c r="F24" s="31"/>
    </row>
    <row r="25" spans="1:6" x14ac:dyDescent="0.25">
      <c r="A25" s="62" t="s">
        <v>2</v>
      </c>
      <c r="B25" s="65"/>
      <c r="C25" s="66"/>
      <c r="D25" s="66"/>
      <c r="E25" s="66"/>
      <c r="F25" s="67"/>
    </row>
    <row r="26" spans="1:6" x14ac:dyDescent="0.25">
      <c r="A26" s="63"/>
      <c r="B26" s="63"/>
      <c r="C26" s="68"/>
      <c r="D26" s="68"/>
      <c r="E26" s="68"/>
      <c r="F26" s="69"/>
    </row>
    <row r="27" spans="1:6" x14ac:dyDescent="0.25">
      <c r="A27" s="3" t="s">
        <v>240</v>
      </c>
      <c r="B27" s="2"/>
      <c r="C27" s="2">
        <v>3000</v>
      </c>
      <c r="D27" s="2">
        <v>3000</v>
      </c>
      <c r="E27" s="2">
        <v>3000</v>
      </c>
      <c r="F27" s="2">
        <v>3000</v>
      </c>
    </row>
    <row r="28" spans="1:6" ht="30.75" customHeight="1" x14ac:dyDescent="0.25">
      <c r="A28" s="7" t="s">
        <v>189</v>
      </c>
      <c r="B28" s="65"/>
      <c r="C28" s="66"/>
      <c r="D28" s="66"/>
      <c r="E28" s="66"/>
      <c r="F28" s="67"/>
    </row>
    <row r="29" spans="1:6" ht="31.5" customHeight="1" x14ac:dyDescent="0.25">
      <c r="A29" s="3" t="s">
        <v>203</v>
      </c>
      <c r="B29" s="2"/>
      <c r="C29" s="2">
        <v>900</v>
      </c>
      <c r="D29" s="2">
        <v>900</v>
      </c>
      <c r="E29" s="2">
        <v>900</v>
      </c>
      <c r="F29" s="2">
        <v>900</v>
      </c>
    </row>
    <row r="30" spans="1:6" x14ac:dyDescent="0.25">
      <c r="A30" s="3" t="s">
        <v>251</v>
      </c>
      <c r="B30" s="2"/>
      <c r="C30" s="2">
        <v>1000</v>
      </c>
      <c r="D30" s="2">
        <v>1000</v>
      </c>
      <c r="E30" s="2">
        <v>1200</v>
      </c>
      <c r="F30" s="2">
        <v>1200</v>
      </c>
    </row>
    <row r="31" spans="1:6" x14ac:dyDescent="0.25">
      <c r="A31" s="3" t="s">
        <v>241</v>
      </c>
      <c r="B31" s="2"/>
      <c r="C31" s="2">
        <v>1000</v>
      </c>
      <c r="D31" s="2">
        <v>1000</v>
      </c>
      <c r="E31" s="2">
        <v>1200</v>
      </c>
      <c r="F31" s="2">
        <v>1500</v>
      </c>
    </row>
    <row r="32" spans="1:6" x14ac:dyDescent="0.25">
      <c r="A32" s="3" t="s">
        <v>248</v>
      </c>
      <c r="B32" s="2"/>
      <c r="C32" s="2" t="s">
        <v>252</v>
      </c>
      <c r="D32" s="2" t="s">
        <v>253</v>
      </c>
      <c r="E32" s="2" t="s">
        <v>254</v>
      </c>
      <c r="F32" s="2" t="s">
        <v>255</v>
      </c>
    </row>
    <row r="33" spans="1:6" x14ac:dyDescent="0.25">
      <c r="A33" s="3" t="s">
        <v>258</v>
      </c>
      <c r="B33" s="2"/>
      <c r="C33" s="2">
        <v>2200</v>
      </c>
      <c r="D33" s="2">
        <v>2500</v>
      </c>
      <c r="E33" s="2">
        <v>2700</v>
      </c>
      <c r="F33" s="2">
        <v>3500</v>
      </c>
    </row>
    <row r="34" spans="1:6" x14ac:dyDescent="0.25">
      <c r="A34" s="3" t="s">
        <v>259</v>
      </c>
      <c r="B34" s="2"/>
      <c r="C34" s="2">
        <v>900</v>
      </c>
      <c r="D34" s="2">
        <v>900</v>
      </c>
      <c r="E34" s="2">
        <v>1300</v>
      </c>
      <c r="F34" s="2">
        <v>1800</v>
      </c>
    </row>
    <row r="35" spans="1:6" x14ac:dyDescent="0.25">
      <c r="A35" s="3" t="s">
        <v>250</v>
      </c>
      <c r="B35" s="2"/>
      <c r="C35" s="2">
        <v>1500</v>
      </c>
      <c r="D35" s="2">
        <v>1800</v>
      </c>
      <c r="E35" s="2">
        <v>2300</v>
      </c>
      <c r="F35" s="2">
        <v>2600</v>
      </c>
    </row>
    <row r="36" spans="1:6" x14ac:dyDescent="0.25">
      <c r="A36" s="3" t="s">
        <v>101</v>
      </c>
      <c r="B36" s="2"/>
      <c r="C36" s="2">
        <v>150</v>
      </c>
      <c r="D36" s="2">
        <v>150</v>
      </c>
      <c r="E36" s="2">
        <v>150</v>
      </c>
      <c r="F36" s="2">
        <v>150</v>
      </c>
    </row>
    <row r="37" spans="1:6" x14ac:dyDescent="0.25">
      <c r="A37" s="3" t="s">
        <v>273</v>
      </c>
      <c r="B37" s="2"/>
      <c r="C37" s="2">
        <v>1600</v>
      </c>
      <c r="D37" s="2">
        <v>1700</v>
      </c>
      <c r="E37" s="2">
        <v>1800</v>
      </c>
      <c r="F37" s="2">
        <v>1900</v>
      </c>
    </row>
    <row r="38" spans="1:6" x14ac:dyDescent="0.25">
      <c r="A38" s="3" t="s">
        <v>274</v>
      </c>
      <c r="B38" s="2"/>
      <c r="C38" s="2">
        <v>2500</v>
      </c>
      <c r="D38" s="2">
        <v>2600</v>
      </c>
      <c r="E38" s="2">
        <v>2700</v>
      </c>
      <c r="F38" s="2">
        <v>2800</v>
      </c>
    </row>
    <row r="39" spans="1:6" x14ac:dyDescent="0.25">
      <c r="A39" s="3" t="s">
        <v>275</v>
      </c>
      <c r="B39" s="2"/>
      <c r="C39" s="2">
        <v>3400</v>
      </c>
      <c r="D39" s="2">
        <v>3600</v>
      </c>
      <c r="E39" s="2">
        <v>3800</v>
      </c>
      <c r="F39" s="2">
        <v>4200</v>
      </c>
    </row>
    <row r="40" spans="1:6" x14ac:dyDescent="0.25">
      <c r="A40" s="71" t="s">
        <v>202</v>
      </c>
      <c r="B40" s="72"/>
      <c r="C40" s="72"/>
      <c r="D40" s="72"/>
      <c r="E40" s="72"/>
      <c r="F40" s="73"/>
    </row>
    <row r="41" spans="1:6" x14ac:dyDescent="0.25">
      <c r="A41" s="74"/>
      <c r="B41" s="75"/>
      <c r="C41" s="75"/>
      <c r="D41" s="75"/>
      <c r="E41" s="75"/>
      <c r="F41" s="76"/>
    </row>
    <row r="42" spans="1:6" ht="15.75" x14ac:dyDescent="0.25">
      <c r="A42" s="77" t="s">
        <v>223</v>
      </c>
      <c r="B42" s="78"/>
      <c r="C42" s="78"/>
      <c r="D42" s="78"/>
      <c r="E42" s="78"/>
      <c r="F42" s="79"/>
    </row>
    <row r="43" spans="1:6" x14ac:dyDescent="0.25">
      <c r="A43" s="27" t="s">
        <v>190</v>
      </c>
      <c r="B43" s="24" t="s">
        <v>57</v>
      </c>
      <c r="C43" s="25"/>
      <c r="D43" s="25"/>
      <c r="E43" s="25"/>
      <c r="F43" s="26"/>
    </row>
    <row r="44" spans="1:6" x14ac:dyDescent="0.25">
      <c r="A44" s="28"/>
      <c r="B44" s="35"/>
      <c r="C44" s="37"/>
      <c r="D44" s="37"/>
      <c r="E44" s="37"/>
      <c r="F44" s="60"/>
    </row>
    <row r="45" spans="1:6" x14ac:dyDescent="0.25">
      <c r="A45" s="39"/>
      <c r="B45" s="36"/>
      <c r="C45" s="38"/>
      <c r="D45" s="38"/>
      <c r="E45" s="38"/>
      <c r="F45" s="61"/>
    </row>
    <row r="46" spans="1:6" x14ac:dyDescent="0.25">
      <c r="A46" s="3" t="s">
        <v>112</v>
      </c>
      <c r="B46" s="5"/>
      <c r="C46" s="5" t="s">
        <v>117</v>
      </c>
      <c r="D46" s="5" t="s">
        <v>269</v>
      </c>
      <c r="E46" s="5" t="s">
        <v>270</v>
      </c>
      <c r="F46" s="5" t="s">
        <v>271</v>
      </c>
    </row>
    <row r="47" spans="1:6" x14ac:dyDescent="0.25">
      <c r="A47" s="3" t="s">
        <v>118</v>
      </c>
      <c r="B47" s="2"/>
      <c r="C47" s="2" t="s">
        <v>120</v>
      </c>
      <c r="D47" s="2" t="s">
        <v>121</v>
      </c>
      <c r="E47" s="2" t="s">
        <v>122</v>
      </c>
      <c r="F47" s="2" t="s">
        <v>123</v>
      </c>
    </row>
    <row r="48" spans="1:6" x14ac:dyDescent="0.25">
      <c r="A48" s="3" t="s">
        <v>5</v>
      </c>
      <c r="B48" s="2"/>
      <c r="C48" s="2" t="s">
        <v>263</v>
      </c>
      <c r="D48" s="2" t="s">
        <v>119</v>
      </c>
      <c r="E48" s="2" t="s">
        <v>121</v>
      </c>
      <c r="F48" s="2" t="s">
        <v>124</v>
      </c>
    </row>
    <row r="49" spans="1:6" x14ac:dyDescent="0.25">
      <c r="A49" s="3" t="s">
        <v>191</v>
      </c>
      <c r="B49" s="5"/>
      <c r="C49" s="5" t="s">
        <v>261</v>
      </c>
      <c r="D49" s="5" t="s">
        <v>119</v>
      </c>
      <c r="E49" s="5" t="s">
        <v>121</v>
      </c>
      <c r="F49" s="5" t="s">
        <v>252</v>
      </c>
    </row>
    <row r="50" spans="1:6" x14ac:dyDescent="0.25">
      <c r="A50" s="3" t="s">
        <v>7</v>
      </c>
      <c r="B50" s="5"/>
      <c r="C50" s="5" t="s">
        <v>263</v>
      </c>
      <c r="D50" s="5" t="s">
        <v>119</v>
      </c>
      <c r="E50" s="5" t="s">
        <v>121</v>
      </c>
      <c r="F50" s="5" t="s">
        <v>124</v>
      </c>
    </row>
    <row r="51" spans="1:6" x14ac:dyDescent="0.25">
      <c r="A51" s="3" t="s">
        <v>192</v>
      </c>
      <c r="B51" s="5"/>
      <c r="C51" s="5" t="s">
        <v>264</v>
      </c>
      <c r="D51" s="5" t="s">
        <v>260</v>
      </c>
      <c r="E51" s="5" t="s">
        <v>261</v>
      </c>
      <c r="F51" s="5" t="s">
        <v>119</v>
      </c>
    </row>
    <row r="52" spans="1:6" x14ac:dyDescent="0.25">
      <c r="A52" s="3" t="s">
        <v>238</v>
      </c>
      <c r="B52" s="5"/>
      <c r="C52" s="5" t="s">
        <v>221</v>
      </c>
      <c r="D52" s="5" t="s">
        <v>221</v>
      </c>
      <c r="E52" s="5" t="s">
        <v>221</v>
      </c>
      <c r="F52" s="5" t="s">
        <v>221</v>
      </c>
    </row>
    <row r="53" spans="1:6" x14ac:dyDescent="0.25">
      <c r="A53" s="3" t="s">
        <v>193</v>
      </c>
      <c r="B53" s="5"/>
      <c r="C53" s="5" t="s">
        <v>119</v>
      </c>
      <c r="D53" s="5" t="s">
        <v>265</v>
      </c>
      <c r="E53" s="5" t="s">
        <v>122</v>
      </c>
      <c r="F53" s="5" t="s">
        <v>123</v>
      </c>
    </row>
    <row r="54" spans="1:6" x14ac:dyDescent="0.25">
      <c r="A54" s="3" t="s">
        <v>11</v>
      </c>
      <c r="B54" s="5"/>
      <c r="C54" s="5" t="s">
        <v>262</v>
      </c>
      <c r="D54" s="5" t="s">
        <v>266</v>
      </c>
      <c r="E54" s="5" t="s">
        <v>267</v>
      </c>
      <c r="F54" s="5" t="s">
        <v>268</v>
      </c>
    </row>
    <row r="55" spans="1:6" x14ac:dyDescent="0.25">
      <c r="A55" s="4" t="s">
        <v>12</v>
      </c>
      <c r="B55" s="70" t="s">
        <v>194</v>
      </c>
      <c r="C55" s="66"/>
      <c r="D55" s="66"/>
      <c r="E55" s="66"/>
      <c r="F55" s="67"/>
    </row>
    <row r="56" spans="1:6" x14ac:dyDescent="0.25">
      <c r="A56" s="8"/>
      <c r="B56" s="9"/>
      <c r="C56" s="9"/>
      <c r="D56" s="9"/>
      <c r="E56" s="9"/>
      <c r="F56" s="10"/>
    </row>
    <row r="57" spans="1:6" ht="23.25" x14ac:dyDescent="0.35">
      <c r="A57" s="57" t="s">
        <v>149</v>
      </c>
      <c r="B57" s="58"/>
      <c r="C57" s="58"/>
      <c r="D57" s="58"/>
      <c r="E57" s="58"/>
      <c r="F57" s="59"/>
    </row>
    <row r="58" spans="1:6" x14ac:dyDescent="0.25">
      <c r="A58" s="45" t="s">
        <v>195</v>
      </c>
      <c r="B58" s="46"/>
      <c r="C58" s="46"/>
      <c r="D58" s="46"/>
      <c r="E58" s="46"/>
      <c r="F58" s="47"/>
    </row>
    <row r="59" spans="1:6" ht="15" hidden="1" customHeight="1" x14ac:dyDescent="0.25">
      <c r="A59" s="48"/>
      <c r="B59" s="49"/>
      <c r="C59" s="49"/>
      <c r="D59" s="49"/>
      <c r="E59" s="49"/>
      <c r="F59" s="50"/>
    </row>
    <row r="60" spans="1:6" x14ac:dyDescent="0.25">
      <c r="A60" s="48"/>
      <c r="B60" s="49"/>
      <c r="C60" s="49"/>
      <c r="D60" s="49"/>
      <c r="E60" s="49"/>
      <c r="F60" s="50"/>
    </row>
    <row r="61" spans="1:6" x14ac:dyDescent="0.25">
      <c r="A61" s="48"/>
      <c r="B61" s="49"/>
      <c r="C61" s="49"/>
      <c r="D61" s="49"/>
      <c r="E61" s="49"/>
      <c r="F61" s="50"/>
    </row>
    <row r="62" spans="1:6" x14ac:dyDescent="0.25">
      <c r="A62" s="51"/>
      <c r="B62" s="52"/>
      <c r="C62" s="52"/>
      <c r="D62" s="52"/>
      <c r="E62" s="52"/>
      <c r="F62" s="53"/>
    </row>
    <row r="63" spans="1:6" ht="15.75" x14ac:dyDescent="0.25">
      <c r="A63" s="11"/>
      <c r="B63" s="11"/>
      <c r="C63" s="11"/>
      <c r="D63" s="11"/>
      <c r="E63" s="11"/>
      <c r="F63" s="11"/>
    </row>
    <row r="64" spans="1:6" ht="15.75" x14ac:dyDescent="0.25">
      <c r="A64" s="45" t="s">
        <v>277</v>
      </c>
      <c r="B64" s="46"/>
      <c r="C64" s="46"/>
      <c r="D64" s="46"/>
      <c r="E64" s="46"/>
      <c r="F64" s="47"/>
    </row>
    <row r="65" spans="1:6" ht="15.75" x14ac:dyDescent="0.25">
      <c r="A65" s="11"/>
      <c r="B65" s="11"/>
      <c r="C65" s="11"/>
      <c r="D65" s="11"/>
      <c r="E65" s="11"/>
      <c r="F65" s="11"/>
    </row>
    <row r="66" spans="1:6" ht="15.75" x14ac:dyDescent="0.25">
      <c r="A66" s="11"/>
      <c r="B66" s="11"/>
      <c r="C66" s="11"/>
      <c r="D66" s="11"/>
      <c r="E66" s="11"/>
      <c r="F66" s="11"/>
    </row>
    <row r="67" spans="1:6" ht="15.75" x14ac:dyDescent="0.25">
      <c r="A67" s="11"/>
      <c r="B67" s="11"/>
      <c r="C67" s="11"/>
      <c r="D67" s="11"/>
      <c r="E67" s="11"/>
      <c r="F67" s="11"/>
    </row>
    <row r="68" spans="1:6" ht="15.75" x14ac:dyDescent="0.25">
      <c r="A68" s="11"/>
      <c r="B68" s="11"/>
      <c r="C68" s="11"/>
      <c r="D68" s="11"/>
      <c r="E68" s="11"/>
      <c r="F68" s="11"/>
    </row>
    <row r="69" spans="1:6" ht="15.75" x14ac:dyDescent="0.25">
      <c r="A69" s="11"/>
      <c r="B69" s="11"/>
      <c r="C69" s="11"/>
      <c r="D69" s="11"/>
      <c r="E69" s="11"/>
      <c r="F69" s="11"/>
    </row>
    <row r="70" spans="1:6" ht="15.75" x14ac:dyDescent="0.25">
      <c r="A70" s="11"/>
      <c r="B70" s="11"/>
      <c r="C70" s="11"/>
      <c r="D70" s="11"/>
      <c r="E70" s="11"/>
      <c r="F70" s="11"/>
    </row>
    <row r="71" spans="1:6" ht="15.75" x14ac:dyDescent="0.25">
      <c r="A71" s="11"/>
      <c r="B71" s="11"/>
      <c r="C71" s="11"/>
      <c r="D71" s="11"/>
      <c r="E71" s="11"/>
      <c r="F71" s="11"/>
    </row>
    <row r="72" spans="1:6" x14ac:dyDescent="0.25">
      <c r="A72" s="54" t="s">
        <v>151</v>
      </c>
      <c r="B72" s="54"/>
      <c r="C72" s="54"/>
      <c r="D72" s="54"/>
      <c r="E72" s="54"/>
      <c r="F72" s="54"/>
    </row>
    <row r="73" spans="1:6" x14ac:dyDescent="0.25">
      <c r="A73" s="55"/>
      <c r="B73" s="55"/>
      <c r="C73" s="55"/>
      <c r="D73" s="55"/>
      <c r="E73" s="55"/>
      <c r="F73" s="55"/>
    </row>
    <row r="74" spans="1:6" x14ac:dyDescent="0.25">
      <c r="A74" s="56" t="s">
        <v>196</v>
      </c>
      <c r="B74" s="43" t="s">
        <v>197</v>
      </c>
      <c r="C74" s="44"/>
      <c r="D74" s="44"/>
      <c r="E74" s="44"/>
      <c r="F74" s="44"/>
    </row>
    <row r="75" spans="1:6" x14ac:dyDescent="0.25">
      <c r="A75" s="56"/>
      <c r="B75" s="44"/>
      <c r="C75" s="44"/>
      <c r="D75" s="44"/>
      <c r="E75" s="44"/>
      <c r="F75" s="44"/>
    </row>
    <row r="76" spans="1:6" x14ac:dyDescent="0.25">
      <c r="A76" s="56"/>
      <c r="B76" s="44"/>
      <c r="C76" s="44"/>
      <c r="D76" s="44"/>
      <c r="E76" s="44"/>
      <c r="F76" s="44"/>
    </row>
    <row r="77" spans="1:6" x14ac:dyDescent="0.25">
      <c r="A77" s="40" t="s">
        <v>198</v>
      </c>
      <c r="B77" s="41" t="s">
        <v>242</v>
      </c>
      <c r="C77" s="42"/>
      <c r="D77" s="42"/>
      <c r="E77" s="42"/>
      <c r="F77" s="42"/>
    </row>
    <row r="78" spans="1:6" x14ac:dyDescent="0.25">
      <c r="A78" s="40"/>
      <c r="B78" s="42"/>
      <c r="C78" s="42"/>
      <c r="D78" s="42"/>
      <c r="E78" s="42"/>
      <c r="F78" s="42"/>
    </row>
    <row r="79" spans="1:6" x14ac:dyDescent="0.25">
      <c r="A79" s="40"/>
      <c r="B79" s="42"/>
      <c r="C79" s="42"/>
      <c r="D79" s="42"/>
      <c r="E79" s="42"/>
      <c r="F79" s="42"/>
    </row>
    <row r="80" spans="1:6" x14ac:dyDescent="0.25">
      <c r="A80" s="40"/>
      <c r="B80" s="42"/>
      <c r="C80" s="42"/>
      <c r="D80" s="42"/>
      <c r="E80" s="42"/>
      <c r="F80" s="42"/>
    </row>
    <row r="81" spans="1:6" x14ac:dyDescent="0.25">
      <c r="A81" s="40"/>
      <c r="B81" s="42"/>
      <c r="C81" s="42"/>
      <c r="D81" s="42"/>
      <c r="E81" s="42"/>
      <c r="F81" s="42"/>
    </row>
    <row r="82" spans="1:6" x14ac:dyDescent="0.25">
      <c r="A82" s="40"/>
      <c r="B82" s="42"/>
      <c r="C82" s="42"/>
      <c r="D82" s="42"/>
      <c r="E82" s="42"/>
      <c r="F82" s="42"/>
    </row>
    <row r="83" spans="1:6" x14ac:dyDescent="0.25">
      <c r="A83" s="40"/>
      <c r="B83" s="42"/>
      <c r="C83" s="42"/>
      <c r="D83" s="42"/>
      <c r="E83" s="42"/>
      <c r="F83" s="42"/>
    </row>
    <row r="84" spans="1:6" x14ac:dyDescent="0.25">
      <c r="A84" s="40"/>
      <c r="B84" s="42"/>
      <c r="C84" s="42"/>
      <c r="D84" s="42"/>
      <c r="E84" s="42"/>
      <c r="F84" s="42"/>
    </row>
    <row r="85" spans="1:6" x14ac:dyDescent="0.25">
      <c r="A85" s="40"/>
      <c r="B85" s="42"/>
      <c r="C85" s="42"/>
      <c r="D85" s="42"/>
      <c r="E85" s="42"/>
      <c r="F85" s="42"/>
    </row>
    <row r="86" spans="1:6" x14ac:dyDescent="0.25">
      <c r="A86" s="40"/>
      <c r="B86" s="42"/>
      <c r="C86" s="42"/>
      <c r="D86" s="42"/>
      <c r="E86" s="42"/>
      <c r="F86" s="42"/>
    </row>
    <row r="87" spans="1:6" x14ac:dyDescent="0.25">
      <c r="A87" s="40"/>
      <c r="B87" s="42"/>
      <c r="C87" s="42"/>
      <c r="D87" s="42"/>
      <c r="E87" s="42"/>
      <c r="F87" s="42"/>
    </row>
    <row r="88" spans="1:6" x14ac:dyDescent="0.25">
      <c r="A88" s="40"/>
      <c r="B88" s="42"/>
      <c r="C88" s="42"/>
      <c r="D88" s="42"/>
      <c r="E88" s="42"/>
      <c r="F88" s="42"/>
    </row>
    <row r="89" spans="1:6" x14ac:dyDescent="0.25">
      <c r="A89" s="40"/>
      <c r="B89" s="42"/>
      <c r="C89" s="42"/>
      <c r="D89" s="42"/>
      <c r="E89" s="42"/>
      <c r="F89" s="42"/>
    </row>
    <row r="90" spans="1:6" x14ac:dyDescent="0.25">
      <c r="A90" s="40"/>
      <c r="B90" s="42"/>
      <c r="C90" s="42"/>
      <c r="D90" s="42"/>
      <c r="E90" s="42"/>
      <c r="F90" s="42"/>
    </row>
    <row r="91" spans="1:6" x14ac:dyDescent="0.25">
      <c r="A91" s="40"/>
      <c r="B91" s="42"/>
      <c r="C91" s="42"/>
      <c r="D91" s="42"/>
      <c r="E91" s="42"/>
      <c r="F91" s="42"/>
    </row>
    <row r="92" spans="1:6" x14ac:dyDescent="0.25">
      <c r="A92" s="40"/>
      <c r="B92" s="42"/>
      <c r="C92" s="42"/>
      <c r="D92" s="42"/>
      <c r="E92" s="42"/>
      <c r="F92" s="42"/>
    </row>
    <row r="93" spans="1:6" x14ac:dyDescent="0.25">
      <c r="A93" s="40" t="s">
        <v>199</v>
      </c>
      <c r="B93" s="41" t="s">
        <v>243</v>
      </c>
      <c r="C93" s="42"/>
      <c r="D93" s="42"/>
      <c r="E93" s="42"/>
      <c r="F93" s="42"/>
    </row>
    <row r="94" spans="1:6" x14ac:dyDescent="0.25">
      <c r="A94" s="40"/>
      <c r="B94" s="42"/>
      <c r="C94" s="42"/>
      <c r="D94" s="42"/>
      <c r="E94" s="42"/>
      <c r="F94" s="42"/>
    </row>
    <row r="95" spans="1:6" x14ac:dyDescent="0.25">
      <c r="A95" s="40"/>
      <c r="B95" s="42"/>
      <c r="C95" s="42"/>
      <c r="D95" s="42"/>
      <c r="E95" s="42"/>
      <c r="F95" s="42"/>
    </row>
    <row r="96" spans="1:6" x14ac:dyDescent="0.25">
      <c r="A96" s="40"/>
      <c r="B96" s="42"/>
      <c r="C96" s="42"/>
      <c r="D96" s="42"/>
      <c r="E96" s="42"/>
      <c r="F96" s="42"/>
    </row>
    <row r="97" spans="1:6" x14ac:dyDescent="0.25">
      <c r="A97" s="40"/>
      <c r="B97" s="42"/>
      <c r="C97" s="42"/>
      <c r="D97" s="42"/>
      <c r="E97" s="42"/>
      <c r="F97" s="42"/>
    </row>
    <row r="98" spans="1:6" x14ac:dyDescent="0.25">
      <c r="A98" s="40"/>
      <c r="B98" s="42"/>
      <c r="C98" s="42"/>
      <c r="D98" s="42"/>
      <c r="E98" s="42"/>
      <c r="F98" s="42"/>
    </row>
    <row r="99" spans="1:6" x14ac:dyDescent="0.25">
      <c r="A99" s="40"/>
      <c r="B99" s="42"/>
      <c r="C99" s="42"/>
      <c r="D99" s="42"/>
      <c r="E99" s="42"/>
      <c r="F99" s="42"/>
    </row>
    <row r="100" spans="1:6" x14ac:dyDescent="0.25">
      <c r="A100" s="40"/>
      <c r="B100" s="42"/>
      <c r="C100" s="42"/>
      <c r="D100" s="42"/>
      <c r="E100" s="42"/>
      <c r="F100" s="42"/>
    </row>
    <row r="101" spans="1:6" x14ac:dyDescent="0.25">
      <c r="A101" s="40"/>
      <c r="B101" s="42"/>
      <c r="C101" s="42"/>
      <c r="D101" s="42"/>
      <c r="E101" s="42"/>
      <c r="F101" s="42"/>
    </row>
    <row r="102" spans="1:6" x14ac:dyDescent="0.25">
      <c r="A102" s="40"/>
      <c r="B102" s="42"/>
      <c r="C102" s="42"/>
      <c r="D102" s="42"/>
      <c r="E102" s="42"/>
      <c r="F102" s="42"/>
    </row>
    <row r="103" spans="1:6" x14ac:dyDescent="0.25">
      <c r="A103" s="40"/>
      <c r="B103" s="42"/>
      <c r="C103" s="42"/>
      <c r="D103" s="42"/>
      <c r="E103" s="42"/>
      <c r="F103" s="42"/>
    </row>
    <row r="104" spans="1:6" x14ac:dyDescent="0.25">
      <c r="A104" s="40"/>
      <c r="B104" s="42"/>
      <c r="C104" s="42"/>
      <c r="D104" s="42"/>
      <c r="E104" s="42"/>
      <c r="F104" s="42"/>
    </row>
    <row r="105" spans="1:6" x14ac:dyDescent="0.25">
      <c r="A105" s="40"/>
      <c r="B105" s="42"/>
      <c r="C105" s="42"/>
      <c r="D105" s="42"/>
      <c r="E105" s="42"/>
      <c r="F105" s="42"/>
    </row>
    <row r="106" spans="1:6" x14ac:dyDescent="0.25">
      <c r="A106" s="40"/>
      <c r="B106" s="42"/>
      <c r="C106" s="42"/>
      <c r="D106" s="42"/>
      <c r="E106" s="42"/>
      <c r="F106" s="42"/>
    </row>
    <row r="107" spans="1:6" ht="58.5" customHeight="1" x14ac:dyDescent="0.25">
      <c r="A107" s="40"/>
      <c r="B107" s="42"/>
      <c r="C107" s="42"/>
      <c r="D107" s="42"/>
      <c r="E107" s="42"/>
      <c r="F107" s="42"/>
    </row>
    <row r="108" spans="1:6" x14ac:dyDescent="0.25">
      <c r="A108" s="40" t="s">
        <v>200</v>
      </c>
      <c r="B108" s="64" t="s">
        <v>245</v>
      </c>
      <c r="C108" s="40"/>
      <c r="D108" s="40"/>
      <c r="E108" s="40"/>
      <c r="F108" s="40"/>
    </row>
    <row r="109" spans="1:6" x14ac:dyDescent="0.25">
      <c r="A109" s="40"/>
      <c r="B109" s="40"/>
      <c r="C109" s="40"/>
      <c r="D109" s="40"/>
      <c r="E109" s="40"/>
      <c r="F109" s="40"/>
    </row>
    <row r="110" spans="1:6" x14ac:dyDescent="0.25">
      <c r="A110" s="40"/>
      <c r="B110" s="40"/>
      <c r="C110" s="40"/>
      <c r="D110" s="40"/>
      <c r="E110" s="40"/>
      <c r="F110" s="40"/>
    </row>
    <row r="111" spans="1:6" x14ac:dyDescent="0.25">
      <c r="A111" s="40"/>
      <c r="B111" s="40"/>
      <c r="C111" s="40"/>
      <c r="D111" s="40"/>
      <c r="E111" s="40"/>
      <c r="F111" s="40"/>
    </row>
    <row r="112" spans="1:6" x14ac:dyDescent="0.25">
      <c r="A112" s="40"/>
      <c r="B112" s="40"/>
      <c r="C112" s="40"/>
      <c r="D112" s="40"/>
      <c r="E112" s="40"/>
      <c r="F112" s="40"/>
    </row>
    <row r="113" spans="1:6" x14ac:dyDescent="0.25">
      <c r="A113" s="40"/>
      <c r="B113" s="40"/>
      <c r="C113" s="40"/>
      <c r="D113" s="40"/>
      <c r="E113" s="40"/>
      <c r="F113" s="40"/>
    </row>
    <row r="114" spans="1:6" x14ac:dyDescent="0.25">
      <c r="A114" s="40"/>
      <c r="B114" s="40"/>
      <c r="C114" s="40"/>
      <c r="D114" s="40"/>
      <c r="E114" s="40"/>
      <c r="F114" s="40"/>
    </row>
    <row r="115" spans="1:6" x14ac:dyDescent="0.25">
      <c r="A115" s="40"/>
      <c r="B115" s="40"/>
      <c r="C115" s="40"/>
      <c r="D115" s="40"/>
      <c r="E115" s="40"/>
      <c r="F115" s="40"/>
    </row>
    <row r="116" spans="1:6" x14ac:dyDescent="0.25">
      <c r="A116" s="40"/>
      <c r="B116" s="40"/>
      <c r="C116" s="40"/>
      <c r="D116" s="40"/>
      <c r="E116" s="40"/>
      <c r="F116" s="40"/>
    </row>
    <row r="117" spans="1:6" x14ac:dyDescent="0.25">
      <c r="A117" s="40"/>
      <c r="B117" s="40"/>
      <c r="C117" s="40"/>
      <c r="D117" s="40"/>
      <c r="E117" s="40"/>
      <c r="F117" s="40"/>
    </row>
    <row r="118" spans="1:6" hidden="1" x14ac:dyDescent="0.25">
      <c r="A118" s="64" t="s">
        <v>201</v>
      </c>
      <c r="B118" s="64" t="s">
        <v>244</v>
      </c>
      <c r="C118" s="40"/>
      <c r="D118" s="40"/>
      <c r="E118" s="40"/>
      <c r="F118" s="40"/>
    </row>
    <row r="119" spans="1:6" hidden="1" x14ac:dyDescent="0.25">
      <c r="A119" s="40"/>
      <c r="B119" s="40"/>
      <c r="C119" s="40"/>
      <c r="D119" s="40"/>
      <c r="E119" s="40"/>
      <c r="F119" s="40"/>
    </row>
    <row r="120" spans="1:6" hidden="1" x14ac:dyDescent="0.25">
      <c r="A120" s="40"/>
      <c r="B120" s="40"/>
      <c r="C120" s="40"/>
      <c r="D120" s="40"/>
      <c r="E120" s="40"/>
      <c r="F120" s="40"/>
    </row>
    <row r="121" spans="1:6" x14ac:dyDescent="0.25">
      <c r="A121" s="40"/>
      <c r="B121" s="40"/>
      <c r="C121" s="40"/>
      <c r="D121" s="40"/>
      <c r="E121" s="40"/>
      <c r="F121" s="40"/>
    </row>
    <row r="122" spans="1:6" x14ac:dyDescent="0.25">
      <c r="A122" s="40"/>
      <c r="B122" s="40"/>
      <c r="C122" s="40"/>
      <c r="D122" s="40"/>
      <c r="E122" s="40"/>
      <c r="F122" s="40"/>
    </row>
    <row r="123" spans="1:6" x14ac:dyDescent="0.25">
      <c r="A123" s="40"/>
      <c r="B123" s="40"/>
      <c r="C123" s="40"/>
      <c r="D123" s="40"/>
      <c r="E123" s="40"/>
      <c r="F123" s="40"/>
    </row>
    <row r="124" spans="1:6" x14ac:dyDescent="0.25">
      <c r="A124" s="40"/>
      <c r="B124" s="40"/>
      <c r="C124" s="40"/>
      <c r="D124" s="40"/>
      <c r="E124" s="40"/>
      <c r="F124" s="40"/>
    </row>
    <row r="125" spans="1:6" x14ac:dyDescent="0.25">
      <c r="A125" s="40"/>
      <c r="B125" s="40"/>
      <c r="C125" s="40"/>
      <c r="D125" s="40"/>
      <c r="E125" s="40"/>
      <c r="F125" s="40"/>
    </row>
    <row r="126" spans="1:6" x14ac:dyDescent="0.25">
      <c r="A126" s="40"/>
      <c r="B126" s="40"/>
      <c r="C126" s="40"/>
      <c r="D126" s="40"/>
      <c r="E126" s="40"/>
      <c r="F126" s="40"/>
    </row>
    <row r="127" spans="1:6" x14ac:dyDescent="0.25">
      <c r="A127" s="40"/>
      <c r="B127" s="40"/>
      <c r="C127" s="40"/>
      <c r="D127" s="40"/>
      <c r="E127" s="40"/>
      <c r="F127" s="40"/>
    </row>
    <row r="128" spans="1:6" x14ac:dyDescent="0.25">
      <c r="A128" s="40"/>
      <c r="B128" s="40"/>
      <c r="C128" s="40"/>
      <c r="D128" s="40"/>
      <c r="E128" s="40"/>
      <c r="F128" s="40"/>
    </row>
    <row r="129" spans="1:6" x14ac:dyDescent="0.25">
      <c r="A129" s="40"/>
      <c r="B129" s="40"/>
      <c r="C129" s="40"/>
      <c r="D129" s="40"/>
      <c r="E129" s="40"/>
      <c r="F129" s="40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</sheetData>
  <mergeCells count="45">
    <mergeCell ref="A118:A129"/>
    <mergeCell ref="B118:F129"/>
    <mergeCell ref="B25:F26"/>
    <mergeCell ref="B28:F28"/>
    <mergeCell ref="A108:A117"/>
    <mergeCell ref="B108:F117"/>
    <mergeCell ref="B55:F55"/>
    <mergeCell ref="A40:F41"/>
    <mergeCell ref="A42:F42"/>
    <mergeCell ref="A43:A45"/>
    <mergeCell ref="B43:F43"/>
    <mergeCell ref="B44:B45"/>
    <mergeCell ref="C44:C45"/>
    <mergeCell ref="D44:D45"/>
    <mergeCell ref="A64:F64"/>
    <mergeCell ref="A1:F1"/>
    <mergeCell ref="A77:A92"/>
    <mergeCell ref="B77:F92"/>
    <mergeCell ref="A93:A107"/>
    <mergeCell ref="B93:F107"/>
    <mergeCell ref="B74:F76"/>
    <mergeCell ref="A58:F62"/>
    <mergeCell ref="A72:F73"/>
    <mergeCell ref="A74:A76"/>
    <mergeCell ref="A57:F57"/>
    <mergeCell ref="B6:F6"/>
    <mergeCell ref="F3:F4"/>
    <mergeCell ref="E44:E45"/>
    <mergeCell ref="F44:F45"/>
    <mergeCell ref="A25:A26"/>
    <mergeCell ref="B2:F2"/>
    <mergeCell ref="B3:B4"/>
    <mergeCell ref="C3:C4"/>
    <mergeCell ref="D3:D4"/>
    <mergeCell ref="E3:E4"/>
    <mergeCell ref="A2:A4"/>
    <mergeCell ref="B15:F15"/>
    <mergeCell ref="A15:A16"/>
    <mergeCell ref="A22:F24"/>
    <mergeCell ref="F10:F14"/>
    <mergeCell ref="B5:F5"/>
    <mergeCell ref="B10:B14"/>
    <mergeCell ref="C10:C14"/>
    <mergeCell ref="D10:D14"/>
    <mergeCell ref="E10:E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8"/>
  <sheetViews>
    <sheetView workbookViewId="0">
      <selection activeCell="A37" sqref="A37"/>
    </sheetView>
  </sheetViews>
  <sheetFormatPr defaultRowHeight="15" x14ac:dyDescent="0.25"/>
  <cols>
    <col min="1" max="1" width="47.42578125" customWidth="1"/>
  </cols>
  <sheetData>
    <row r="3" spans="1:6" x14ac:dyDescent="0.25">
      <c r="A3" s="1" t="s">
        <v>3</v>
      </c>
      <c r="B3" s="1" t="s">
        <v>30</v>
      </c>
      <c r="C3" s="1" t="s">
        <v>33</v>
      </c>
      <c r="D3" s="1" t="s">
        <v>34</v>
      </c>
      <c r="E3" s="1" t="s">
        <v>37</v>
      </c>
      <c r="F3" s="1" t="s">
        <v>38</v>
      </c>
    </row>
    <row r="4" spans="1:6" x14ac:dyDescent="0.25">
      <c r="A4" s="1" t="s">
        <v>4</v>
      </c>
      <c r="B4" s="1" t="s">
        <v>31</v>
      </c>
      <c r="C4" s="1" t="s">
        <v>32</v>
      </c>
      <c r="D4" s="1" t="s">
        <v>35</v>
      </c>
      <c r="E4" s="1" t="s">
        <v>36</v>
      </c>
      <c r="F4" s="1" t="s">
        <v>39</v>
      </c>
    </row>
    <row r="5" spans="1:6" x14ac:dyDescent="0.25">
      <c r="A5" s="1" t="s">
        <v>5</v>
      </c>
      <c r="B5" s="1">
        <v>1100</v>
      </c>
      <c r="C5" s="1">
        <v>1300</v>
      </c>
      <c r="D5" s="1">
        <v>1500</v>
      </c>
      <c r="E5" s="1" t="s">
        <v>35</v>
      </c>
      <c r="F5" s="1" t="s">
        <v>40</v>
      </c>
    </row>
    <row r="6" spans="1:6" x14ac:dyDescent="0.25">
      <c r="A6" s="1" t="s">
        <v>6</v>
      </c>
      <c r="B6" s="1">
        <v>1000</v>
      </c>
      <c r="C6" s="1">
        <v>1200</v>
      </c>
      <c r="D6" s="1">
        <v>1500</v>
      </c>
      <c r="E6" s="1">
        <v>1800</v>
      </c>
      <c r="F6" s="1">
        <v>2300</v>
      </c>
    </row>
    <row r="7" spans="1:6" x14ac:dyDescent="0.25">
      <c r="A7" s="1" t="s">
        <v>7</v>
      </c>
      <c r="B7" s="1">
        <v>1200</v>
      </c>
      <c r="C7" s="1">
        <v>1300</v>
      </c>
      <c r="D7" s="1">
        <v>1500</v>
      </c>
      <c r="E7" s="1">
        <v>1800</v>
      </c>
      <c r="F7" s="1">
        <v>2200</v>
      </c>
    </row>
    <row r="8" spans="1:6" x14ac:dyDescent="0.25">
      <c r="A8" s="1" t="s">
        <v>8</v>
      </c>
      <c r="B8" s="1">
        <v>800</v>
      </c>
      <c r="C8" s="1">
        <v>900</v>
      </c>
      <c r="D8" s="1">
        <v>1000</v>
      </c>
      <c r="E8" s="1">
        <v>1200</v>
      </c>
      <c r="F8" s="1">
        <v>1500</v>
      </c>
    </row>
    <row r="9" spans="1:6" x14ac:dyDescent="0.25">
      <c r="A9" s="1" t="s">
        <v>9</v>
      </c>
      <c r="B9" s="1">
        <v>600</v>
      </c>
      <c r="C9" s="1">
        <v>600</v>
      </c>
      <c r="D9" s="1">
        <v>600</v>
      </c>
      <c r="E9" s="1">
        <v>600</v>
      </c>
      <c r="F9" s="1">
        <v>800</v>
      </c>
    </row>
    <row r="10" spans="1:6" x14ac:dyDescent="0.25">
      <c r="A10" s="1" t="s">
        <v>10</v>
      </c>
      <c r="B10" s="1">
        <v>1200</v>
      </c>
      <c r="C10" s="1">
        <v>1500</v>
      </c>
      <c r="D10" s="1">
        <v>1700</v>
      </c>
      <c r="E10" s="1">
        <v>2000</v>
      </c>
      <c r="F10" s="1">
        <v>2500</v>
      </c>
    </row>
    <row r="11" spans="1:6" x14ac:dyDescent="0.25">
      <c r="A11" s="1" t="s">
        <v>11</v>
      </c>
      <c r="B11" s="1">
        <v>3500</v>
      </c>
      <c r="C11" s="1">
        <v>3500</v>
      </c>
      <c r="D11" s="1">
        <v>4000</v>
      </c>
      <c r="E11" s="1">
        <v>4500</v>
      </c>
      <c r="F11" s="1">
        <v>5500</v>
      </c>
    </row>
    <row r="12" spans="1:6" x14ac:dyDescent="0.25">
      <c r="A12" s="1" t="s">
        <v>12</v>
      </c>
      <c r="B12" s="1"/>
      <c r="C12" s="1"/>
      <c r="D12" s="1"/>
      <c r="E12" s="1"/>
      <c r="F12" s="1"/>
    </row>
    <row r="13" spans="1:6" x14ac:dyDescent="0.25">
      <c r="A13" s="1" t="s">
        <v>13</v>
      </c>
      <c r="B13" s="1"/>
      <c r="C13" s="1"/>
      <c r="D13" s="1"/>
      <c r="E13" s="1"/>
      <c r="F13" s="1"/>
    </row>
    <row r="14" spans="1:6" x14ac:dyDescent="0.25">
      <c r="A14" s="1" t="s">
        <v>14</v>
      </c>
      <c r="B14" s="1" t="s">
        <v>41</v>
      </c>
      <c r="C14" s="1" t="s">
        <v>38</v>
      </c>
      <c r="D14" s="1" t="s">
        <v>42</v>
      </c>
      <c r="E14" s="1" t="s">
        <v>43</v>
      </c>
      <c r="F14" s="1" t="s">
        <v>44</v>
      </c>
    </row>
    <row r="15" spans="1:6" x14ac:dyDescent="0.25">
      <c r="A15" s="1" t="s">
        <v>15</v>
      </c>
      <c r="B15" s="1">
        <v>4700</v>
      </c>
      <c r="C15" s="1">
        <v>5000</v>
      </c>
      <c r="D15" s="1">
        <v>6000</v>
      </c>
      <c r="E15" s="1" t="s">
        <v>33</v>
      </c>
      <c r="F15" s="1" t="s">
        <v>41</v>
      </c>
    </row>
    <row r="16" spans="1:6" x14ac:dyDescent="0.25">
      <c r="A16" s="1" t="s">
        <v>16</v>
      </c>
      <c r="B16" s="1">
        <v>1000</v>
      </c>
      <c r="C16" s="1">
        <v>1200</v>
      </c>
      <c r="D16" s="1">
        <v>1500</v>
      </c>
      <c r="E16" s="1">
        <v>1700</v>
      </c>
      <c r="F16" s="1">
        <v>2200</v>
      </c>
    </row>
    <row r="17" spans="1:6" x14ac:dyDescent="0.25">
      <c r="A17" s="1" t="s">
        <v>17</v>
      </c>
      <c r="B17" s="1">
        <v>1000</v>
      </c>
      <c r="C17" s="1">
        <v>1200</v>
      </c>
      <c r="D17" s="1">
        <v>1500</v>
      </c>
      <c r="E17" s="1">
        <v>1700</v>
      </c>
      <c r="F17" s="1">
        <v>2200</v>
      </c>
    </row>
    <row r="18" spans="1:6" x14ac:dyDescent="0.25">
      <c r="A18" s="1" t="s">
        <v>18</v>
      </c>
      <c r="B18" s="1">
        <v>1200</v>
      </c>
      <c r="C18" s="1">
        <v>1200</v>
      </c>
      <c r="D18" s="1">
        <v>1500</v>
      </c>
      <c r="E18" s="1">
        <v>1700</v>
      </c>
      <c r="F18" s="1">
        <v>2000</v>
      </c>
    </row>
    <row r="19" spans="1:6" x14ac:dyDescent="0.25">
      <c r="A19" s="1" t="s">
        <v>19</v>
      </c>
      <c r="B19" s="1">
        <v>700</v>
      </c>
      <c r="C19" s="1">
        <v>750</v>
      </c>
      <c r="D19" s="1">
        <v>800</v>
      </c>
      <c r="E19" s="1">
        <v>900</v>
      </c>
      <c r="F19" s="1">
        <v>1200</v>
      </c>
    </row>
    <row r="20" spans="1:6" x14ac:dyDescent="0.25">
      <c r="A20" s="1" t="s">
        <v>20</v>
      </c>
      <c r="B20" s="1">
        <v>700</v>
      </c>
      <c r="C20" s="1">
        <v>750</v>
      </c>
      <c r="D20" s="1">
        <v>800</v>
      </c>
      <c r="E20" s="1">
        <v>900</v>
      </c>
      <c r="F20" s="1">
        <v>1000</v>
      </c>
    </row>
    <row r="21" spans="1:6" x14ac:dyDescent="0.25">
      <c r="A21" s="1" t="s">
        <v>21</v>
      </c>
      <c r="B21" s="1" t="s">
        <v>0</v>
      </c>
      <c r="C21" s="1" t="s">
        <v>0</v>
      </c>
      <c r="D21" s="1" t="s">
        <v>0</v>
      </c>
      <c r="E21" s="1" t="s">
        <v>46</v>
      </c>
      <c r="F21" s="1" t="s">
        <v>45</v>
      </c>
    </row>
    <row r="22" spans="1:6" x14ac:dyDescent="0.25">
      <c r="A22" s="1" t="s">
        <v>22</v>
      </c>
      <c r="B22" s="1">
        <v>300</v>
      </c>
      <c r="C22" s="1">
        <v>300</v>
      </c>
      <c r="D22" s="1">
        <v>400</v>
      </c>
      <c r="E22" s="1">
        <v>500</v>
      </c>
      <c r="F22" s="1">
        <v>700</v>
      </c>
    </row>
    <row r="23" spans="1:6" x14ac:dyDescent="0.25">
      <c r="A23" s="1" t="s">
        <v>23</v>
      </c>
      <c r="B23" s="1">
        <v>1000</v>
      </c>
      <c r="C23" s="1">
        <v>1200</v>
      </c>
      <c r="D23" s="1">
        <v>1500</v>
      </c>
      <c r="E23" s="1">
        <v>2000</v>
      </c>
      <c r="F23" s="1">
        <v>2500</v>
      </c>
    </row>
    <row r="24" spans="1:6" x14ac:dyDescent="0.25">
      <c r="A24" s="1" t="s">
        <v>24</v>
      </c>
      <c r="B24" s="1">
        <v>700</v>
      </c>
      <c r="C24" s="1">
        <v>800</v>
      </c>
      <c r="D24" s="1">
        <v>900</v>
      </c>
      <c r="E24" s="1">
        <v>1000</v>
      </c>
      <c r="F24" s="1">
        <v>1500</v>
      </c>
    </row>
    <row r="25" spans="1:6" ht="30" x14ac:dyDescent="0.25">
      <c r="A25" s="1" t="s">
        <v>25</v>
      </c>
      <c r="B25" s="1">
        <v>2000</v>
      </c>
      <c r="C25" s="1">
        <v>2200</v>
      </c>
      <c r="D25" s="1">
        <v>2400</v>
      </c>
      <c r="E25" s="1">
        <v>2500</v>
      </c>
      <c r="F25" s="1">
        <v>3300</v>
      </c>
    </row>
    <row r="26" spans="1:6" ht="30" x14ac:dyDescent="0.25">
      <c r="A26" s="1" t="s">
        <v>27</v>
      </c>
      <c r="B26" s="1">
        <v>1700</v>
      </c>
      <c r="C26" s="1">
        <v>1800</v>
      </c>
      <c r="D26" s="1">
        <v>2000</v>
      </c>
      <c r="E26" s="1">
        <v>2300</v>
      </c>
      <c r="F26" s="1">
        <v>3000</v>
      </c>
    </row>
    <row r="27" spans="1:6" x14ac:dyDescent="0.25">
      <c r="A27" s="1" t="s">
        <v>26</v>
      </c>
      <c r="B27" s="1">
        <v>3400</v>
      </c>
      <c r="C27" s="1">
        <v>3500</v>
      </c>
      <c r="D27" s="1">
        <v>3600</v>
      </c>
      <c r="E27" s="1">
        <v>4000</v>
      </c>
      <c r="F27" s="1">
        <v>5000</v>
      </c>
    </row>
    <row r="28" spans="1:6" x14ac:dyDescent="0.25">
      <c r="A28" s="1" t="s">
        <v>28</v>
      </c>
      <c r="B28" s="1">
        <v>1800</v>
      </c>
      <c r="C28" s="1">
        <v>2000</v>
      </c>
      <c r="D28" s="1">
        <v>2200</v>
      </c>
      <c r="E28" s="1">
        <v>2400</v>
      </c>
      <c r="F28" s="1">
        <v>3300</v>
      </c>
    </row>
    <row r="29" spans="1:6" x14ac:dyDescent="0.25">
      <c r="A29" s="1" t="s">
        <v>29</v>
      </c>
      <c r="B29" s="1">
        <v>3600</v>
      </c>
      <c r="C29" s="1">
        <v>3700</v>
      </c>
      <c r="D29" s="1">
        <v>3900</v>
      </c>
      <c r="E29" s="1">
        <v>4200</v>
      </c>
      <c r="F29" s="1">
        <v>5200</v>
      </c>
    </row>
    <row r="33" spans="1:6" x14ac:dyDescent="0.25">
      <c r="A33" s="1" t="s">
        <v>47</v>
      </c>
      <c r="B33" s="1">
        <v>1200</v>
      </c>
      <c r="C33" s="1">
        <v>1300</v>
      </c>
      <c r="D33" s="1">
        <v>1400</v>
      </c>
      <c r="E33" s="1">
        <v>1500</v>
      </c>
      <c r="F33" s="1">
        <v>1600</v>
      </c>
    </row>
    <row r="34" spans="1:6" x14ac:dyDescent="0.25">
      <c r="A34" s="1" t="s">
        <v>48</v>
      </c>
      <c r="B34" s="1">
        <v>2800</v>
      </c>
      <c r="C34" s="1">
        <v>3300</v>
      </c>
      <c r="D34" s="1">
        <v>3500</v>
      </c>
      <c r="E34" s="1">
        <v>4000</v>
      </c>
      <c r="F34" s="1">
        <v>5000</v>
      </c>
    </row>
    <row r="35" spans="1:6" x14ac:dyDescent="0.25">
      <c r="A35" s="1" t="s">
        <v>49</v>
      </c>
      <c r="B35" s="1">
        <v>2000</v>
      </c>
      <c r="C35" s="1">
        <v>2500</v>
      </c>
      <c r="D35" s="1">
        <v>2800</v>
      </c>
      <c r="E35" s="1">
        <v>3000</v>
      </c>
      <c r="F35" s="1">
        <v>3500</v>
      </c>
    </row>
    <row r="36" spans="1:6" ht="30" x14ac:dyDescent="0.25">
      <c r="A36" s="1" t="s">
        <v>50</v>
      </c>
      <c r="B36" s="1">
        <v>7000</v>
      </c>
      <c r="C36" s="1">
        <v>8000</v>
      </c>
      <c r="D36" s="1">
        <v>9000</v>
      </c>
      <c r="E36" s="1">
        <v>10000</v>
      </c>
      <c r="F36" s="1">
        <v>12000</v>
      </c>
    </row>
    <row r="37" spans="1:6" x14ac:dyDescent="0.25">
      <c r="A37" s="1" t="s">
        <v>52</v>
      </c>
      <c r="B37" s="1">
        <v>850</v>
      </c>
      <c r="C37" s="1">
        <v>1000</v>
      </c>
      <c r="D37" s="1">
        <v>1200</v>
      </c>
      <c r="E37" s="1">
        <v>1280</v>
      </c>
      <c r="F37" s="1">
        <v>1400</v>
      </c>
    </row>
    <row r="38" spans="1:6" x14ac:dyDescent="0.25">
      <c r="A38" s="1" t="s">
        <v>51</v>
      </c>
      <c r="B38" s="1">
        <v>500</v>
      </c>
      <c r="C38" s="1">
        <v>600</v>
      </c>
      <c r="D38" s="1">
        <v>700</v>
      </c>
      <c r="E38" s="1">
        <v>780</v>
      </c>
      <c r="F38" s="1">
        <v>850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3"/>
  <sheetViews>
    <sheetView workbookViewId="0">
      <selection activeCell="C19" sqref="C19"/>
    </sheetView>
  </sheetViews>
  <sheetFormatPr defaultRowHeight="15" x14ac:dyDescent="0.25"/>
  <sheetData>
    <row r="1" spans="1:6" x14ac:dyDescent="0.25">
      <c r="A1" t="s">
        <v>58</v>
      </c>
      <c r="B1" t="s">
        <v>59</v>
      </c>
    </row>
    <row r="2" spans="1:6" x14ac:dyDescent="0.25">
      <c r="A2">
        <v>1</v>
      </c>
    </row>
    <row r="3" spans="1:6" x14ac:dyDescent="0.25">
      <c r="A3" t="s">
        <v>60</v>
      </c>
      <c r="B3">
        <v>2</v>
      </c>
    </row>
    <row r="4" spans="1:6" x14ac:dyDescent="0.25">
      <c r="A4" t="s">
        <v>60</v>
      </c>
      <c r="B4">
        <v>3</v>
      </c>
    </row>
    <row r="5" spans="1:6" x14ac:dyDescent="0.25">
      <c r="A5" t="s">
        <v>60</v>
      </c>
      <c r="B5">
        <v>4</v>
      </c>
    </row>
    <row r="6" spans="1:6" x14ac:dyDescent="0.25">
      <c r="A6" t="s">
        <v>60</v>
      </c>
      <c r="B6" t="s">
        <v>61</v>
      </c>
    </row>
    <row r="7" spans="1:6" x14ac:dyDescent="0.25">
      <c r="A7" t="s">
        <v>60</v>
      </c>
    </row>
    <row r="8" spans="1:6" x14ac:dyDescent="0.25">
      <c r="A8" t="s">
        <v>62</v>
      </c>
    </row>
    <row r="9" spans="1:6" x14ac:dyDescent="0.25">
      <c r="A9" t="s">
        <v>63</v>
      </c>
      <c r="B9" t="s">
        <v>64</v>
      </c>
    </row>
    <row r="10" spans="1:6" x14ac:dyDescent="0.25">
      <c r="A10" t="s">
        <v>65</v>
      </c>
    </row>
    <row r="11" spans="1:6" x14ac:dyDescent="0.25">
      <c r="A11" t="s">
        <v>66</v>
      </c>
      <c r="B11">
        <v>150</v>
      </c>
      <c r="C11">
        <v>200</v>
      </c>
      <c r="D11">
        <v>200</v>
      </c>
      <c r="E11">
        <v>250</v>
      </c>
      <c r="F11">
        <v>300</v>
      </c>
    </row>
    <row r="12" spans="1:6" x14ac:dyDescent="0.25">
      <c r="A12" t="s">
        <v>67</v>
      </c>
    </row>
    <row r="13" spans="1:6" x14ac:dyDescent="0.25">
      <c r="A13" t="s">
        <v>68</v>
      </c>
      <c r="B13">
        <v>250</v>
      </c>
      <c r="C13">
        <v>300</v>
      </c>
      <c r="D13">
        <v>350</v>
      </c>
      <c r="E13">
        <v>400</v>
      </c>
      <c r="F13">
        <v>500</v>
      </c>
    </row>
    <row r="14" spans="1:6" x14ac:dyDescent="0.25">
      <c r="A14" t="s">
        <v>69</v>
      </c>
    </row>
    <row r="15" spans="1:6" x14ac:dyDescent="0.25">
      <c r="A15" t="s">
        <v>70</v>
      </c>
    </row>
    <row r="16" spans="1:6" x14ac:dyDescent="0.25">
      <c r="A16" t="s">
        <v>71</v>
      </c>
    </row>
    <row r="17" spans="1:6" x14ac:dyDescent="0.25">
      <c r="A17" t="s">
        <v>72</v>
      </c>
    </row>
    <row r="18" spans="1:6" x14ac:dyDescent="0.25">
      <c r="A18" t="e">
        <f>- Мойка стекол спецсредствами</f>
        <v>#NAME?</v>
      </c>
      <c r="B18">
        <v>600</v>
      </c>
      <c r="C18">
        <v>700</v>
      </c>
      <c r="D18">
        <v>800</v>
      </c>
      <c r="E18">
        <v>900</v>
      </c>
      <c r="F18">
        <v>1100</v>
      </c>
    </row>
    <row r="19" spans="1:6" x14ac:dyDescent="0.25">
      <c r="A19" t="s">
        <v>73</v>
      </c>
    </row>
    <row r="20" spans="1:6" x14ac:dyDescent="0.25">
      <c r="A20" t="s">
        <v>74</v>
      </c>
      <c r="B20">
        <v>400</v>
      </c>
      <c r="C20">
        <v>450</v>
      </c>
      <c r="D20">
        <v>550</v>
      </c>
      <c r="E20">
        <v>600</v>
      </c>
      <c r="F20">
        <v>700</v>
      </c>
    </row>
    <row r="21" spans="1:6" x14ac:dyDescent="0.25">
      <c r="A21" t="s">
        <v>75</v>
      </c>
      <c r="B21">
        <v>150</v>
      </c>
      <c r="C21">
        <v>180</v>
      </c>
      <c r="D21">
        <v>200</v>
      </c>
      <c r="E21">
        <v>220</v>
      </c>
      <c r="F21">
        <v>250</v>
      </c>
    </row>
    <row r="22" spans="1:6" x14ac:dyDescent="0.25">
      <c r="A22" t="s">
        <v>76</v>
      </c>
      <c r="B22">
        <v>90</v>
      </c>
      <c r="C22">
        <v>110</v>
      </c>
      <c r="D22">
        <v>130</v>
      </c>
      <c r="E22">
        <v>150</v>
      </c>
      <c r="F22">
        <v>180</v>
      </c>
    </row>
    <row r="23" spans="1:6" x14ac:dyDescent="0.25">
      <c r="A23" t="s">
        <v>77</v>
      </c>
      <c r="B23">
        <v>90</v>
      </c>
      <c r="C23">
        <v>100</v>
      </c>
      <c r="D23">
        <v>110</v>
      </c>
      <c r="E23">
        <v>120</v>
      </c>
      <c r="F23">
        <v>130</v>
      </c>
    </row>
    <row r="24" spans="1:6" x14ac:dyDescent="0.25">
      <c r="A24" t="s">
        <v>78</v>
      </c>
      <c r="B24">
        <v>120</v>
      </c>
      <c r="C24">
        <v>150</v>
      </c>
      <c r="D24">
        <v>170</v>
      </c>
      <c r="E24">
        <v>200</v>
      </c>
      <c r="F24">
        <v>230</v>
      </c>
    </row>
    <row r="25" spans="1:6" x14ac:dyDescent="0.25">
      <c r="A25" t="s">
        <v>79</v>
      </c>
      <c r="B25">
        <v>150</v>
      </c>
      <c r="C25">
        <v>180</v>
      </c>
      <c r="D25">
        <v>200</v>
      </c>
      <c r="E25">
        <v>220</v>
      </c>
      <c r="F25">
        <v>250</v>
      </c>
    </row>
    <row r="26" spans="1:6" x14ac:dyDescent="0.25">
      <c r="A26" t="s">
        <v>80</v>
      </c>
      <c r="B26">
        <v>650</v>
      </c>
      <c r="C26">
        <v>700</v>
      </c>
      <c r="D26">
        <v>750</v>
      </c>
      <c r="E26">
        <v>800</v>
      </c>
      <c r="F26">
        <v>850</v>
      </c>
    </row>
    <row r="27" spans="1:6" x14ac:dyDescent="0.25">
      <c r="A27" t="s">
        <v>81</v>
      </c>
      <c r="B27">
        <v>400</v>
      </c>
      <c r="C27">
        <v>480</v>
      </c>
      <c r="D27">
        <v>520</v>
      </c>
      <c r="E27">
        <v>600</v>
      </c>
      <c r="F27">
        <v>650</v>
      </c>
    </row>
    <row r="28" spans="1:6" x14ac:dyDescent="0.25">
      <c r="A28" t="s">
        <v>82</v>
      </c>
      <c r="B28">
        <v>100</v>
      </c>
      <c r="C28">
        <v>120</v>
      </c>
      <c r="D28">
        <v>150</v>
      </c>
      <c r="E28">
        <v>180</v>
      </c>
      <c r="F28">
        <v>200</v>
      </c>
    </row>
    <row r="29" spans="1:6" x14ac:dyDescent="0.25">
      <c r="A29" t="s">
        <v>83</v>
      </c>
      <c r="B29" t="s">
        <v>84</v>
      </c>
      <c r="C29" t="s">
        <v>85</v>
      </c>
      <c r="D29" t="s">
        <v>86</v>
      </c>
      <c r="E29" t="s">
        <v>87</v>
      </c>
      <c r="F29" t="s">
        <v>88</v>
      </c>
    </row>
    <row r="30" spans="1:6" x14ac:dyDescent="0.25">
      <c r="A30" t="s">
        <v>89</v>
      </c>
    </row>
    <row r="31" spans="1:6" x14ac:dyDescent="0.25">
      <c r="A31" t="s">
        <v>90</v>
      </c>
    </row>
    <row r="32" spans="1:6" x14ac:dyDescent="0.25">
      <c r="A32" t="s">
        <v>91</v>
      </c>
      <c r="B32">
        <v>150</v>
      </c>
      <c r="C32">
        <v>180</v>
      </c>
      <c r="D32">
        <v>200</v>
      </c>
      <c r="E32">
        <v>220</v>
      </c>
      <c r="F32">
        <v>240</v>
      </c>
    </row>
    <row r="33" spans="1:6" x14ac:dyDescent="0.25">
      <c r="A33" t="s">
        <v>1</v>
      </c>
      <c r="B33">
        <v>90</v>
      </c>
      <c r="C33">
        <v>100</v>
      </c>
      <c r="D33">
        <v>110</v>
      </c>
      <c r="E33">
        <v>120</v>
      </c>
      <c r="F33">
        <v>130</v>
      </c>
    </row>
    <row r="34" spans="1:6" x14ac:dyDescent="0.25">
      <c r="A34" t="s">
        <v>92</v>
      </c>
    </row>
    <row r="35" spans="1:6" x14ac:dyDescent="0.25">
      <c r="A35" t="s">
        <v>93</v>
      </c>
      <c r="B35">
        <v>300</v>
      </c>
      <c r="C35">
        <v>350</v>
      </c>
      <c r="D35">
        <v>400</v>
      </c>
      <c r="E35">
        <v>450</v>
      </c>
      <c r="F35">
        <v>550</v>
      </c>
    </row>
    <row r="36" spans="1:6" x14ac:dyDescent="0.25">
      <c r="A36" t="s">
        <v>94</v>
      </c>
      <c r="B36">
        <v>120</v>
      </c>
      <c r="C36">
        <v>140</v>
      </c>
      <c r="D36">
        <v>160</v>
      </c>
      <c r="E36">
        <v>180</v>
      </c>
      <c r="F36">
        <v>200</v>
      </c>
    </row>
    <row r="37" spans="1:6" x14ac:dyDescent="0.25">
      <c r="A37" t="s">
        <v>95</v>
      </c>
    </row>
    <row r="38" spans="1:6" x14ac:dyDescent="0.25">
      <c r="A38" t="s">
        <v>96</v>
      </c>
      <c r="B38">
        <v>350</v>
      </c>
      <c r="C38">
        <v>400</v>
      </c>
      <c r="D38">
        <v>500</v>
      </c>
      <c r="E38">
        <v>600</v>
      </c>
      <c r="F38">
        <v>700</v>
      </c>
    </row>
    <row r="39" spans="1:6" x14ac:dyDescent="0.25">
      <c r="A39" t="s">
        <v>97</v>
      </c>
      <c r="B39">
        <v>150</v>
      </c>
      <c r="C39">
        <v>200</v>
      </c>
      <c r="D39">
        <v>250</v>
      </c>
      <c r="E39">
        <v>300</v>
      </c>
      <c r="F39">
        <v>300</v>
      </c>
    </row>
    <row r="40" spans="1:6" x14ac:dyDescent="0.25">
      <c r="A40" t="s">
        <v>98</v>
      </c>
      <c r="B40">
        <v>200</v>
      </c>
      <c r="C40">
        <v>250</v>
      </c>
      <c r="D40">
        <v>300</v>
      </c>
      <c r="E40">
        <v>350</v>
      </c>
      <c r="F40">
        <v>400</v>
      </c>
    </row>
    <row r="41" spans="1:6" x14ac:dyDescent="0.25">
      <c r="A41" t="s">
        <v>99</v>
      </c>
      <c r="B41">
        <v>230</v>
      </c>
      <c r="C41">
        <v>280</v>
      </c>
      <c r="D41">
        <v>330</v>
      </c>
      <c r="E41">
        <v>380</v>
      </c>
      <c r="F41">
        <v>430</v>
      </c>
    </row>
    <row r="42" spans="1:6" x14ac:dyDescent="0.25">
      <c r="A42" t="s">
        <v>100</v>
      </c>
      <c r="B42">
        <v>150</v>
      </c>
      <c r="C42">
        <v>200</v>
      </c>
      <c r="D42">
        <v>250</v>
      </c>
      <c r="E42">
        <v>300</v>
      </c>
      <c r="F42">
        <v>350</v>
      </c>
    </row>
    <row r="43" spans="1:6" x14ac:dyDescent="0.25">
      <c r="A43" t="s">
        <v>101</v>
      </c>
      <c r="B43">
        <v>100</v>
      </c>
      <c r="C43">
        <v>100</v>
      </c>
      <c r="D43">
        <v>100</v>
      </c>
      <c r="E43">
        <v>100</v>
      </c>
      <c r="F43">
        <v>100</v>
      </c>
    </row>
    <row r="44" spans="1:6" x14ac:dyDescent="0.25">
      <c r="A44" t="s">
        <v>102</v>
      </c>
      <c r="B44">
        <v>200</v>
      </c>
      <c r="C44">
        <v>200</v>
      </c>
      <c r="D44">
        <v>200</v>
      </c>
      <c r="E44">
        <v>200</v>
      </c>
      <c r="F44">
        <v>250</v>
      </c>
    </row>
    <row r="45" spans="1:6" x14ac:dyDescent="0.25">
      <c r="A45" t="s">
        <v>103</v>
      </c>
      <c r="B45">
        <v>100</v>
      </c>
      <c r="C45">
        <v>100</v>
      </c>
      <c r="D45">
        <v>100</v>
      </c>
      <c r="E45">
        <v>100</v>
      </c>
      <c r="F45">
        <v>100</v>
      </c>
    </row>
    <row r="46" spans="1:6" x14ac:dyDescent="0.25">
      <c r="A46" t="s">
        <v>104</v>
      </c>
      <c r="B46" t="s">
        <v>105</v>
      </c>
    </row>
    <row r="47" spans="1:6" x14ac:dyDescent="0.25">
      <c r="A47" t="s">
        <v>106</v>
      </c>
      <c r="B47">
        <v>100</v>
      </c>
      <c r="C47">
        <v>100</v>
      </c>
      <c r="D47">
        <v>100</v>
      </c>
      <c r="E47">
        <v>100</v>
      </c>
      <c r="F47">
        <v>100</v>
      </c>
    </row>
    <row r="48" spans="1:6" x14ac:dyDescent="0.25">
      <c r="A48" t="s">
        <v>107</v>
      </c>
      <c r="B48">
        <v>100</v>
      </c>
      <c r="C48">
        <v>100</v>
      </c>
      <c r="D48">
        <v>100</v>
      </c>
      <c r="E48">
        <v>100</v>
      </c>
      <c r="F48">
        <v>100</v>
      </c>
    </row>
    <row r="49" spans="1:6" x14ac:dyDescent="0.25">
      <c r="A49" t="s">
        <v>108</v>
      </c>
      <c r="B49">
        <v>20</v>
      </c>
      <c r="C49">
        <v>20</v>
      </c>
      <c r="D49">
        <v>20</v>
      </c>
      <c r="E49">
        <v>20</v>
      </c>
      <c r="F49">
        <v>20</v>
      </c>
    </row>
    <row r="50" spans="1:6" x14ac:dyDescent="0.25">
      <c r="A50" t="s">
        <v>109</v>
      </c>
    </row>
    <row r="51" spans="1:6" x14ac:dyDescent="0.25">
      <c r="A51" t="s">
        <v>110</v>
      </c>
    </row>
    <row r="52" spans="1:6" x14ac:dyDescent="0.25">
      <c r="A52" t="s">
        <v>111</v>
      </c>
      <c r="B52" t="s">
        <v>59</v>
      </c>
    </row>
    <row r="53" spans="1:6" x14ac:dyDescent="0.25">
      <c r="A53">
        <v>1</v>
      </c>
    </row>
    <row r="54" spans="1:6" x14ac:dyDescent="0.25">
      <c r="A54" t="s">
        <v>60</v>
      </c>
      <c r="B54">
        <v>2</v>
      </c>
    </row>
    <row r="55" spans="1:6" x14ac:dyDescent="0.25">
      <c r="A55" t="s">
        <v>60</v>
      </c>
      <c r="B55">
        <v>3</v>
      </c>
    </row>
    <row r="56" spans="1:6" x14ac:dyDescent="0.25">
      <c r="A56" t="s">
        <v>60</v>
      </c>
      <c r="B56">
        <v>4</v>
      </c>
    </row>
    <row r="57" spans="1:6" x14ac:dyDescent="0.25">
      <c r="A57" t="s">
        <v>60</v>
      </c>
      <c r="B57" t="s">
        <v>61</v>
      </c>
    </row>
    <row r="58" spans="1:6" x14ac:dyDescent="0.25">
      <c r="A58" t="s">
        <v>60</v>
      </c>
    </row>
    <row r="59" spans="1:6" x14ac:dyDescent="0.25">
      <c r="A59" t="s">
        <v>112</v>
      </c>
      <c r="B59" t="s">
        <v>113</v>
      </c>
      <c r="C59" t="s">
        <v>114</v>
      </c>
      <c r="D59" t="s">
        <v>115</v>
      </c>
      <c r="E59" t="s">
        <v>116</v>
      </c>
      <c r="F59" t="s">
        <v>117</v>
      </c>
    </row>
    <row r="60" spans="1:6" x14ac:dyDescent="0.25">
      <c r="A60" t="s">
        <v>118</v>
      </c>
      <c r="B60" t="s">
        <v>119</v>
      </c>
      <c r="C60" t="s">
        <v>120</v>
      </c>
      <c r="D60" t="s">
        <v>121</v>
      </c>
      <c r="E60" t="s">
        <v>122</v>
      </c>
      <c r="F60" t="s">
        <v>123</v>
      </c>
    </row>
    <row r="61" spans="1:6" x14ac:dyDescent="0.25">
      <c r="A61" t="s">
        <v>5</v>
      </c>
      <c r="B61">
        <v>1.1000000000000001</v>
      </c>
      <c r="C61">
        <v>1.3</v>
      </c>
      <c r="D61">
        <v>1.5</v>
      </c>
      <c r="E61" t="s">
        <v>121</v>
      </c>
      <c r="F61" t="s">
        <v>124</v>
      </c>
    </row>
    <row r="62" spans="1:6" x14ac:dyDescent="0.25">
      <c r="A62" t="s">
        <v>6</v>
      </c>
      <c r="B62">
        <v>1</v>
      </c>
      <c r="C62">
        <v>1.2</v>
      </c>
      <c r="D62">
        <v>1.5</v>
      </c>
      <c r="E62">
        <v>1.8</v>
      </c>
      <c r="F62">
        <v>2.2999999999999998</v>
      </c>
    </row>
    <row r="63" spans="1:6" x14ac:dyDescent="0.25">
      <c r="A63" t="s">
        <v>7</v>
      </c>
      <c r="B63">
        <v>1.2</v>
      </c>
      <c r="C63">
        <v>1.3</v>
      </c>
      <c r="D63">
        <v>1.5</v>
      </c>
      <c r="E63">
        <v>1.8</v>
      </c>
      <c r="F63">
        <v>2.2000000000000002</v>
      </c>
    </row>
    <row r="64" spans="1:6" x14ac:dyDescent="0.25">
      <c r="A64" t="s">
        <v>76</v>
      </c>
      <c r="B64">
        <v>800</v>
      </c>
      <c r="C64">
        <v>900</v>
      </c>
      <c r="D64">
        <v>1</v>
      </c>
      <c r="E64">
        <v>1.2</v>
      </c>
      <c r="F64">
        <v>1.5</v>
      </c>
    </row>
    <row r="65" spans="1:6" x14ac:dyDescent="0.25">
      <c r="A65" t="s">
        <v>9</v>
      </c>
      <c r="B65">
        <v>600</v>
      </c>
      <c r="C65">
        <v>600</v>
      </c>
      <c r="D65">
        <v>600</v>
      </c>
      <c r="E65">
        <v>600</v>
      </c>
      <c r="F65">
        <v>800</v>
      </c>
    </row>
    <row r="66" spans="1:6" x14ac:dyDescent="0.25">
      <c r="A66" t="s">
        <v>10</v>
      </c>
      <c r="B66">
        <v>1.2</v>
      </c>
      <c r="C66">
        <v>1.5</v>
      </c>
      <c r="D66">
        <v>1.7</v>
      </c>
      <c r="E66">
        <v>2</v>
      </c>
      <c r="F66">
        <v>2.5</v>
      </c>
    </row>
    <row r="67" spans="1:6" x14ac:dyDescent="0.25">
      <c r="A67" t="s">
        <v>11</v>
      </c>
      <c r="B67">
        <v>3.5</v>
      </c>
      <c r="C67">
        <v>3.5</v>
      </c>
      <c r="D67">
        <v>4</v>
      </c>
      <c r="E67">
        <v>4.5</v>
      </c>
      <c r="F67">
        <v>5.5</v>
      </c>
    </row>
    <row r="68" spans="1:6" x14ac:dyDescent="0.25">
      <c r="A68" t="s">
        <v>125</v>
      </c>
      <c r="B68" t="s">
        <v>126</v>
      </c>
    </row>
    <row r="69" spans="1:6" x14ac:dyDescent="0.25">
      <c r="A69" t="s">
        <v>13</v>
      </c>
      <c r="B69" t="s">
        <v>59</v>
      </c>
    </row>
    <row r="70" spans="1:6" x14ac:dyDescent="0.25">
      <c r="A70">
        <v>1</v>
      </c>
    </row>
    <row r="71" spans="1:6" x14ac:dyDescent="0.25">
      <c r="A71" t="s">
        <v>60</v>
      </c>
      <c r="B71">
        <v>2</v>
      </c>
    </row>
    <row r="72" spans="1:6" x14ac:dyDescent="0.25">
      <c r="A72" t="s">
        <v>60</v>
      </c>
      <c r="B72">
        <v>3</v>
      </c>
    </row>
    <row r="73" spans="1:6" x14ac:dyDescent="0.25">
      <c r="A73" t="s">
        <v>60</v>
      </c>
      <c r="B73">
        <v>4</v>
      </c>
    </row>
    <row r="74" spans="1:6" x14ac:dyDescent="0.25">
      <c r="A74" t="s">
        <v>60</v>
      </c>
      <c r="B74" t="s">
        <v>61</v>
      </c>
    </row>
    <row r="75" spans="1:6" x14ac:dyDescent="0.25">
      <c r="A75" t="s">
        <v>60</v>
      </c>
    </row>
    <row r="76" spans="1:6" x14ac:dyDescent="0.25">
      <c r="A76" t="s">
        <v>127</v>
      </c>
      <c r="B76" t="s">
        <v>128</v>
      </c>
      <c r="C76" t="s">
        <v>117</v>
      </c>
      <c r="D76" t="s">
        <v>129</v>
      </c>
      <c r="E76" t="s">
        <v>130</v>
      </c>
      <c r="F76" t="s">
        <v>131</v>
      </c>
    </row>
    <row r="77" spans="1:6" x14ac:dyDescent="0.25">
      <c r="A77" t="s">
        <v>132</v>
      </c>
      <c r="B77">
        <v>4.7</v>
      </c>
      <c r="C77">
        <v>5</v>
      </c>
      <c r="D77">
        <v>6</v>
      </c>
      <c r="E77" t="s">
        <v>114</v>
      </c>
      <c r="F77" t="s">
        <v>128</v>
      </c>
    </row>
    <row r="78" spans="1:6" x14ac:dyDescent="0.25">
      <c r="A78" t="s">
        <v>133</v>
      </c>
      <c r="B78">
        <v>1</v>
      </c>
      <c r="C78">
        <v>1.2</v>
      </c>
      <c r="D78">
        <v>1.5</v>
      </c>
      <c r="E78">
        <v>1.7</v>
      </c>
      <c r="F78">
        <v>2.2000000000000002</v>
      </c>
    </row>
    <row r="79" spans="1:6" x14ac:dyDescent="0.25">
      <c r="A79" t="s">
        <v>134</v>
      </c>
      <c r="B79">
        <v>1</v>
      </c>
      <c r="C79">
        <v>1.2</v>
      </c>
      <c r="D79">
        <v>1.5</v>
      </c>
      <c r="E79">
        <v>1.7</v>
      </c>
      <c r="F79">
        <v>2.2000000000000002</v>
      </c>
    </row>
    <row r="80" spans="1:6" x14ac:dyDescent="0.25">
      <c r="A80" t="s">
        <v>135</v>
      </c>
      <c r="B80">
        <v>1.2</v>
      </c>
      <c r="C80">
        <v>1.2</v>
      </c>
      <c r="D80">
        <v>1.5</v>
      </c>
      <c r="E80">
        <v>1.7</v>
      </c>
      <c r="F80">
        <v>2</v>
      </c>
    </row>
    <row r="81" spans="1:6" x14ac:dyDescent="0.25">
      <c r="A81" t="s">
        <v>19</v>
      </c>
      <c r="B81">
        <v>700</v>
      </c>
      <c r="C81">
        <v>750</v>
      </c>
      <c r="D81">
        <v>800</v>
      </c>
      <c r="E81">
        <v>900</v>
      </c>
      <c r="F81">
        <v>1.2</v>
      </c>
    </row>
    <row r="82" spans="1:6" x14ac:dyDescent="0.25">
      <c r="A82" t="s">
        <v>20</v>
      </c>
      <c r="B82">
        <v>700</v>
      </c>
      <c r="C82">
        <v>750</v>
      </c>
      <c r="D82">
        <v>800</v>
      </c>
      <c r="E82">
        <v>900</v>
      </c>
      <c r="F82">
        <v>1</v>
      </c>
    </row>
    <row r="83" spans="1:6" x14ac:dyDescent="0.25">
      <c r="A83" t="s">
        <v>21</v>
      </c>
      <c r="B83" t="s">
        <v>88</v>
      </c>
      <c r="C83" t="s">
        <v>88</v>
      </c>
      <c r="D83" t="s">
        <v>88</v>
      </c>
      <c r="E83" t="s">
        <v>136</v>
      </c>
      <c r="F83" t="s">
        <v>137</v>
      </c>
    </row>
    <row r="84" spans="1:6" x14ac:dyDescent="0.25">
      <c r="A84" t="s">
        <v>22</v>
      </c>
      <c r="B84">
        <v>300</v>
      </c>
      <c r="C84">
        <v>300</v>
      </c>
      <c r="D84">
        <v>400</v>
      </c>
      <c r="E84">
        <v>500</v>
      </c>
      <c r="F84">
        <v>700</v>
      </c>
    </row>
    <row r="85" spans="1:6" x14ac:dyDescent="0.25">
      <c r="A85" t="s">
        <v>23</v>
      </c>
      <c r="B85">
        <v>1</v>
      </c>
      <c r="C85">
        <v>1.2</v>
      </c>
      <c r="D85">
        <v>1.5</v>
      </c>
      <c r="E85">
        <v>2</v>
      </c>
      <c r="F85">
        <v>2.5</v>
      </c>
    </row>
    <row r="86" spans="1:6" x14ac:dyDescent="0.25">
      <c r="A86" t="s">
        <v>24</v>
      </c>
      <c r="B86">
        <v>700</v>
      </c>
      <c r="C86">
        <v>800</v>
      </c>
      <c r="D86">
        <v>900</v>
      </c>
      <c r="E86">
        <v>1</v>
      </c>
      <c r="F86">
        <v>1.5</v>
      </c>
    </row>
    <row r="87" spans="1:6" x14ac:dyDescent="0.25">
      <c r="A87" t="s">
        <v>25</v>
      </c>
      <c r="B87">
        <v>2</v>
      </c>
      <c r="C87">
        <v>2.2000000000000002</v>
      </c>
      <c r="D87">
        <v>2.4</v>
      </c>
      <c r="E87">
        <v>2.5</v>
      </c>
      <c r="F87">
        <v>3.3</v>
      </c>
    </row>
    <row r="88" spans="1:6" x14ac:dyDescent="0.25">
      <c r="A88" t="s">
        <v>138</v>
      </c>
      <c r="B88">
        <v>1.7</v>
      </c>
      <c r="C88">
        <v>1.8</v>
      </c>
      <c r="D88">
        <v>2</v>
      </c>
      <c r="E88">
        <v>2.2999999999999998</v>
      </c>
      <c r="F88">
        <v>3</v>
      </c>
    </row>
    <row r="89" spans="1:6" x14ac:dyDescent="0.25">
      <c r="A89" t="s">
        <v>139</v>
      </c>
      <c r="B89">
        <v>3.4</v>
      </c>
      <c r="C89">
        <v>3.5</v>
      </c>
      <c r="D89">
        <v>3.6</v>
      </c>
      <c r="E89">
        <v>4</v>
      </c>
      <c r="F89">
        <v>5</v>
      </c>
    </row>
    <row r="90" spans="1:6" x14ac:dyDescent="0.25">
      <c r="A90" t="s">
        <v>140</v>
      </c>
      <c r="B90">
        <v>1.8</v>
      </c>
      <c r="C90">
        <v>2</v>
      </c>
      <c r="D90">
        <v>2.2000000000000002</v>
      </c>
      <c r="E90">
        <v>2.4</v>
      </c>
      <c r="F90">
        <v>3.3</v>
      </c>
    </row>
    <row r="91" spans="1:6" x14ac:dyDescent="0.25">
      <c r="A91" t="s">
        <v>141</v>
      </c>
      <c r="B91">
        <v>3.6</v>
      </c>
      <c r="C91">
        <v>3.7</v>
      </c>
      <c r="D91">
        <v>3.9</v>
      </c>
      <c r="E91">
        <v>4.2</v>
      </c>
      <c r="F91">
        <v>5.2</v>
      </c>
    </row>
    <row r="92" spans="1:6" x14ac:dyDescent="0.25">
      <c r="A92" t="s">
        <v>142</v>
      </c>
      <c r="B92" t="s">
        <v>59</v>
      </c>
    </row>
    <row r="93" spans="1:6" x14ac:dyDescent="0.25">
      <c r="A93">
        <v>1</v>
      </c>
    </row>
    <row r="94" spans="1:6" x14ac:dyDescent="0.25">
      <c r="A94" t="s">
        <v>60</v>
      </c>
      <c r="B94">
        <v>2</v>
      </c>
    </row>
    <row r="95" spans="1:6" x14ac:dyDescent="0.25">
      <c r="A95" t="s">
        <v>60</v>
      </c>
      <c r="B95">
        <v>3</v>
      </c>
    </row>
    <row r="96" spans="1:6" x14ac:dyDescent="0.25">
      <c r="A96" t="s">
        <v>60</v>
      </c>
      <c r="B96">
        <v>4</v>
      </c>
    </row>
    <row r="97" spans="1:6" x14ac:dyDescent="0.25">
      <c r="A97" t="s">
        <v>60</v>
      </c>
      <c r="B97" t="s">
        <v>61</v>
      </c>
    </row>
    <row r="98" spans="1:6" x14ac:dyDescent="0.25">
      <c r="A98" t="s">
        <v>60</v>
      </c>
    </row>
    <row r="99" spans="1:6" x14ac:dyDescent="0.25">
      <c r="A99" t="s">
        <v>47</v>
      </c>
      <c r="B99">
        <v>1.2</v>
      </c>
      <c r="C99">
        <v>1.3</v>
      </c>
      <c r="D99">
        <v>1.4</v>
      </c>
      <c r="E99">
        <v>1.5</v>
      </c>
      <c r="F99">
        <v>1.6</v>
      </c>
    </row>
    <row r="100" spans="1:6" x14ac:dyDescent="0.25">
      <c r="A100" t="s">
        <v>143</v>
      </c>
      <c r="B100">
        <v>2.8</v>
      </c>
      <c r="C100">
        <v>3.3</v>
      </c>
      <c r="D100">
        <v>3.5</v>
      </c>
      <c r="E100">
        <v>4</v>
      </c>
      <c r="F100">
        <v>5</v>
      </c>
    </row>
    <row r="101" spans="1:6" x14ac:dyDescent="0.25">
      <c r="A101" t="s">
        <v>49</v>
      </c>
      <c r="B101">
        <v>2</v>
      </c>
      <c r="C101">
        <v>2.5</v>
      </c>
      <c r="D101">
        <v>2.8</v>
      </c>
      <c r="E101">
        <v>3</v>
      </c>
      <c r="F101">
        <v>3.5</v>
      </c>
    </row>
    <row r="102" spans="1:6" x14ac:dyDescent="0.25">
      <c r="A102" t="s">
        <v>144</v>
      </c>
    </row>
    <row r="103" spans="1:6" x14ac:dyDescent="0.25">
      <c r="A103" t="s">
        <v>145</v>
      </c>
      <c r="B103">
        <v>7</v>
      </c>
      <c r="C103">
        <v>8</v>
      </c>
      <c r="D103">
        <v>9</v>
      </c>
      <c r="E103">
        <v>10</v>
      </c>
      <c r="F103">
        <v>12</v>
      </c>
    </row>
    <row r="104" spans="1:6" x14ac:dyDescent="0.25">
      <c r="A104" t="s">
        <v>146</v>
      </c>
    </row>
    <row r="106" spans="1:6" x14ac:dyDescent="0.25">
      <c r="A106" t="s">
        <v>147</v>
      </c>
    </row>
    <row r="107" spans="1:6" x14ac:dyDescent="0.25">
      <c r="A107" t="s">
        <v>71</v>
      </c>
    </row>
    <row r="108" spans="1:6" x14ac:dyDescent="0.25">
      <c r="A108" t="s">
        <v>72</v>
      </c>
    </row>
    <row r="109" spans="1:6" x14ac:dyDescent="0.25">
      <c r="A109" t="e">
        <f>- Мойка стекол спецсредствами</f>
        <v>#NAME?</v>
      </c>
      <c r="B109">
        <v>850</v>
      </c>
      <c r="C109">
        <v>1</v>
      </c>
      <c r="D109">
        <v>1.2</v>
      </c>
      <c r="E109">
        <v>1.28</v>
      </c>
      <c r="F109">
        <v>1.4</v>
      </c>
    </row>
    <row r="110" spans="1:6" x14ac:dyDescent="0.25">
      <c r="A110" t="s">
        <v>148</v>
      </c>
      <c r="B110">
        <v>500</v>
      </c>
      <c r="C110">
        <v>600</v>
      </c>
      <c r="D110">
        <v>700</v>
      </c>
      <c r="E110">
        <v>780</v>
      </c>
      <c r="F110">
        <v>850</v>
      </c>
    </row>
    <row r="112" spans="1:6" x14ac:dyDescent="0.25">
      <c r="A112" t="s">
        <v>149</v>
      </c>
    </row>
    <row r="114" spans="1:2" x14ac:dyDescent="0.25">
      <c r="A114" t="s">
        <v>150</v>
      </c>
    </row>
    <row r="115" spans="1:2" x14ac:dyDescent="0.25">
      <c r="A115" t="s">
        <v>151</v>
      </c>
    </row>
    <row r="116" spans="1:2" x14ac:dyDescent="0.25">
      <c r="A116">
        <v>1</v>
      </c>
    </row>
    <row r="117" spans="1:2" x14ac:dyDescent="0.25">
      <c r="A117" t="s">
        <v>60</v>
      </c>
      <c r="B117" t="e">
        <f>- ОТЕЧЕСТВЕННЫЕ АВТОМОБИЛИ (КРОМЕ ВОЛГИ И НИВА)</f>
        <v>#NAME?</v>
      </c>
    </row>
    <row r="118" spans="1:2" x14ac:dyDescent="0.25">
      <c r="A118" t="s">
        <v>152</v>
      </c>
    </row>
    <row r="119" spans="1:2" x14ac:dyDescent="0.25">
      <c r="A119" t="s">
        <v>153</v>
      </c>
    </row>
    <row r="120" spans="1:2" x14ac:dyDescent="0.25">
      <c r="A120">
        <v>2</v>
      </c>
    </row>
    <row r="121" spans="1:2" x14ac:dyDescent="0.25">
      <c r="A121" t="s">
        <v>60</v>
      </c>
      <c r="B121" t="s">
        <v>154</v>
      </c>
    </row>
    <row r="122" spans="1:2" x14ac:dyDescent="0.25">
      <c r="A122" t="s">
        <v>155</v>
      </c>
    </row>
    <row r="123" spans="1:2" x14ac:dyDescent="0.25">
      <c r="A123" t="s">
        <v>156</v>
      </c>
    </row>
    <row r="124" spans="1:2" x14ac:dyDescent="0.25">
      <c r="A124" t="s">
        <v>157</v>
      </c>
    </row>
    <row r="125" spans="1:2" x14ac:dyDescent="0.25">
      <c r="A125" t="s">
        <v>158</v>
      </c>
    </row>
    <row r="126" spans="1:2" x14ac:dyDescent="0.25">
      <c r="A126" t="s">
        <v>159</v>
      </c>
    </row>
    <row r="127" spans="1:2" x14ac:dyDescent="0.25">
      <c r="A127" t="s">
        <v>160</v>
      </c>
    </row>
    <row r="128" spans="1:2" x14ac:dyDescent="0.25">
      <c r="A128" t="s">
        <v>161</v>
      </c>
    </row>
    <row r="129" spans="1:2" x14ac:dyDescent="0.25">
      <c r="A129" t="s">
        <v>162</v>
      </c>
    </row>
    <row r="130" spans="1:2" x14ac:dyDescent="0.25">
      <c r="A130" t="s">
        <v>163</v>
      </c>
    </row>
    <row r="131" spans="1:2" x14ac:dyDescent="0.25">
      <c r="A131" t="s">
        <v>164</v>
      </c>
    </row>
    <row r="132" spans="1:2" x14ac:dyDescent="0.25">
      <c r="A132" t="s">
        <v>165</v>
      </c>
    </row>
    <row r="133" spans="1:2" x14ac:dyDescent="0.25">
      <c r="A133">
        <v>3</v>
      </c>
    </row>
    <row r="134" spans="1:2" x14ac:dyDescent="0.25">
      <c r="A134" t="s">
        <v>60</v>
      </c>
      <c r="B134" t="s">
        <v>166</v>
      </c>
    </row>
    <row r="135" spans="1:2" x14ac:dyDescent="0.25">
      <c r="A135" t="s">
        <v>167</v>
      </c>
    </row>
    <row r="136" spans="1:2" x14ac:dyDescent="0.25">
      <c r="A136" t="s">
        <v>168</v>
      </c>
    </row>
    <row r="137" spans="1:2" x14ac:dyDescent="0.25">
      <c r="A137" t="s">
        <v>169</v>
      </c>
    </row>
    <row r="138" spans="1:2" x14ac:dyDescent="0.25">
      <c r="A138" t="s">
        <v>170</v>
      </c>
    </row>
    <row r="139" spans="1:2" x14ac:dyDescent="0.25">
      <c r="A139" t="s">
        <v>171</v>
      </c>
    </row>
    <row r="140" spans="1:2" x14ac:dyDescent="0.25">
      <c r="A140" t="s">
        <v>172</v>
      </c>
    </row>
    <row r="141" spans="1:2" x14ac:dyDescent="0.25">
      <c r="A141" t="s">
        <v>173</v>
      </c>
    </row>
    <row r="142" spans="1:2" x14ac:dyDescent="0.25">
      <c r="A142" t="s">
        <v>174</v>
      </c>
    </row>
    <row r="143" spans="1:2" x14ac:dyDescent="0.25">
      <c r="A143" t="s">
        <v>175</v>
      </c>
    </row>
    <row r="144" spans="1:2" x14ac:dyDescent="0.25">
      <c r="A144" t="s">
        <v>176</v>
      </c>
    </row>
    <row r="145" spans="1:2" x14ac:dyDescent="0.25">
      <c r="A145" t="s">
        <v>177</v>
      </c>
    </row>
    <row r="146" spans="1:2" x14ac:dyDescent="0.25">
      <c r="A146" t="s">
        <v>178</v>
      </c>
    </row>
    <row r="147" spans="1:2" x14ac:dyDescent="0.25">
      <c r="A147">
        <v>4</v>
      </c>
    </row>
    <row r="148" spans="1:2" x14ac:dyDescent="0.25">
      <c r="A148" t="s">
        <v>60</v>
      </c>
      <c r="B148" t="s">
        <v>179</v>
      </c>
    </row>
    <row r="149" spans="1:2" x14ac:dyDescent="0.25">
      <c r="A149" t="s">
        <v>61</v>
      </c>
    </row>
    <row r="150" spans="1:2" x14ac:dyDescent="0.25">
      <c r="A150" t="s">
        <v>60</v>
      </c>
      <c r="B150" t="e">
        <f>- МИКРОАВТОБУСЫ</f>
        <v>#NAME?</v>
      </c>
    </row>
    <row r="151" spans="1:2" x14ac:dyDescent="0.25">
      <c r="A151" t="s">
        <v>180</v>
      </c>
    </row>
    <row r="152" spans="1:2" x14ac:dyDescent="0.25">
      <c r="A152" t="s">
        <v>181</v>
      </c>
    </row>
    <row r="153" spans="1:2" x14ac:dyDescent="0.25">
      <c r="A153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2"/>
  <sheetViews>
    <sheetView workbookViewId="0">
      <selection activeCell="B5" sqref="B5"/>
    </sheetView>
  </sheetViews>
  <sheetFormatPr defaultRowHeight="15" x14ac:dyDescent="0.25"/>
  <cols>
    <col min="1" max="1" width="54" customWidth="1"/>
    <col min="2" max="2" width="31.7109375" customWidth="1"/>
  </cols>
  <sheetData>
    <row r="3" spans="1:2" ht="15.75" thickBot="1" x14ac:dyDescent="0.3">
      <c r="A3" s="80" t="s">
        <v>204</v>
      </c>
      <c r="B3" s="80"/>
    </row>
    <row r="4" spans="1:2" ht="19.5" thickBot="1" x14ac:dyDescent="0.3">
      <c r="A4" s="12" t="s">
        <v>205</v>
      </c>
      <c r="B4" s="13" t="s">
        <v>206</v>
      </c>
    </row>
    <row r="5" spans="1:2" ht="24.75" customHeight="1" x14ac:dyDescent="0.25">
      <c r="A5" s="14" t="s">
        <v>207</v>
      </c>
      <c r="B5" s="15" t="s">
        <v>247</v>
      </c>
    </row>
    <row r="6" spans="1:2" ht="24.75" customHeight="1" x14ac:dyDescent="0.25">
      <c r="A6" s="14" t="s">
        <v>218</v>
      </c>
      <c r="B6" s="15" t="s">
        <v>220</v>
      </c>
    </row>
    <row r="7" spans="1:2" ht="24.75" customHeight="1" x14ac:dyDescent="0.25">
      <c r="A7" s="14" t="s">
        <v>215</v>
      </c>
      <c r="B7" s="15" t="s">
        <v>219</v>
      </c>
    </row>
    <row r="8" spans="1:2" ht="30" x14ac:dyDescent="0.25">
      <c r="A8" s="16" t="s">
        <v>208</v>
      </c>
      <c r="B8" s="17" t="s">
        <v>217</v>
      </c>
    </row>
    <row r="9" spans="1:2" ht="20.25" customHeight="1" x14ac:dyDescent="0.25">
      <c r="A9" s="14" t="s">
        <v>209</v>
      </c>
      <c r="B9" s="18" t="s">
        <v>210</v>
      </c>
    </row>
    <row r="10" spans="1:2" ht="22.5" customHeight="1" x14ac:dyDescent="0.25">
      <c r="A10" s="16" t="s">
        <v>211</v>
      </c>
      <c r="B10" s="17" t="s">
        <v>212</v>
      </c>
    </row>
    <row r="11" spans="1:2" ht="30" customHeight="1" x14ac:dyDescent="0.25">
      <c r="A11" s="14" t="s">
        <v>216</v>
      </c>
      <c r="B11" s="18" t="s">
        <v>213</v>
      </c>
    </row>
    <row r="12" spans="1:2" ht="18.75" customHeight="1" x14ac:dyDescent="0.25">
      <c r="A12" s="16" t="s">
        <v>214</v>
      </c>
      <c r="B12" s="17" t="s">
        <v>213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4"/>
  <sheetViews>
    <sheetView workbookViewId="0">
      <selection activeCell="A13" sqref="A13:A14"/>
    </sheetView>
  </sheetViews>
  <sheetFormatPr defaultRowHeight="15" x14ac:dyDescent="0.25"/>
  <cols>
    <col min="1" max="1" width="83.7109375" customWidth="1"/>
  </cols>
  <sheetData>
    <row r="1" spans="1:1" ht="57.75" customHeight="1" x14ac:dyDescent="0.75">
      <c r="A1" s="20" t="s">
        <v>224</v>
      </c>
    </row>
    <row r="2" spans="1:1" ht="61.5" customHeight="1" x14ac:dyDescent="0.85">
      <c r="A2" s="21" t="s">
        <v>225</v>
      </c>
    </row>
    <row r="3" spans="1:1" ht="57.75" x14ac:dyDescent="0.85">
      <c r="A3" s="21" t="s">
        <v>226</v>
      </c>
    </row>
    <row r="4" spans="1:1" ht="59.25" customHeight="1" x14ac:dyDescent="0.85">
      <c r="A4" s="21" t="s">
        <v>227</v>
      </c>
    </row>
    <row r="5" spans="1:1" ht="54.75" customHeight="1" x14ac:dyDescent="0.85">
      <c r="A5" s="21" t="s">
        <v>228</v>
      </c>
    </row>
    <row r="6" spans="1:1" ht="54" customHeight="1" x14ac:dyDescent="0.85">
      <c r="A6" s="21" t="s">
        <v>229</v>
      </c>
    </row>
    <row r="7" spans="1:1" ht="51.75" customHeight="1" x14ac:dyDescent="0.85">
      <c r="A7" s="21" t="s">
        <v>230</v>
      </c>
    </row>
    <row r="8" spans="1:1" ht="58.5" customHeight="1" x14ac:dyDescent="0.75">
      <c r="A8" s="20" t="s">
        <v>231</v>
      </c>
    </row>
    <row r="9" spans="1:1" ht="54.75" customHeight="1" x14ac:dyDescent="0.75">
      <c r="A9" s="20" t="s">
        <v>232</v>
      </c>
    </row>
    <row r="10" spans="1:1" ht="54.75" customHeight="1" x14ac:dyDescent="0.85">
      <c r="A10" s="21" t="s">
        <v>233</v>
      </c>
    </row>
    <row r="11" spans="1:1" ht="46.5" x14ac:dyDescent="0.7">
      <c r="A11" s="19" t="s">
        <v>234</v>
      </c>
    </row>
    <row r="12" spans="1:1" ht="46.5" x14ac:dyDescent="0.7">
      <c r="A12" s="19" t="s">
        <v>235</v>
      </c>
    </row>
    <row r="13" spans="1:1" ht="46.5" x14ac:dyDescent="0.7">
      <c r="A13" s="19" t="s">
        <v>234</v>
      </c>
    </row>
    <row r="14" spans="1:1" ht="46.5" x14ac:dyDescent="0.7">
      <c r="A14" s="19" t="s">
        <v>235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2023-08-18T11:33:25Z</dcterms:modified>
</cp:coreProperties>
</file>